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Марвел\"/>
    </mc:Choice>
  </mc:AlternateContent>
  <bookViews>
    <workbookView xWindow="0" yWindow="0" windowWidth="20490" windowHeight="7320" tabRatio="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F281" i="1" l="1"/>
  <c r="H281" i="1" s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13" i="1"/>
</calcChain>
</file>

<file path=xl/sharedStrings.xml><?xml version="1.0" encoding="utf-8"?>
<sst xmlns="http://schemas.openxmlformats.org/spreadsheetml/2006/main" count="283" uniqueCount="268">
  <si>
    <t>Прайс-лист</t>
  </si>
  <si>
    <t>Ценовая группа/ Номенклатура/ Характеристика номенклатуры</t>
  </si>
  <si>
    <t>Изображение</t>
  </si>
  <si>
    <t>Номенклатура.Артикул</t>
  </si>
  <si>
    <t>ПОЛОТЕНЦА</t>
  </si>
  <si>
    <t>DO&amp;CO</t>
  </si>
  <si>
    <t>Полотенце DO&amp;CO Бамбук 70*140 (1/4 ) DAMASK</t>
  </si>
  <si>
    <t>Полотенце DO&amp;CO Бамбук 70*140 (1/4 шт.) CLARA</t>
  </si>
  <si>
    <t>Полотенце DO&amp;CO Бамбук 70*140 (1/4.)  VICTORI</t>
  </si>
  <si>
    <t>Полотенце DO&amp;CO Махр. Жакард  50*90 (1/4 ) SWISS</t>
  </si>
  <si>
    <t>Полотенце DO&amp;CO Махр. Жакард  70х140 (1/4 ) SWISS</t>
  </si>
  <si>
    <t>Полотенце DO&amp;CO махра с вышивкой. 50х90 (1/6 ) KELEBEK</t>
  </si>
  <si>
    <t>Полотенце DO&amp;CO махра с вышивкой. 50х90 (1/6 ) LARISA</t>
  </si>
  <si>
    <t>Полотенце DO&amp;CO махра с вышивкой. 70х140 (1/6 ) KELEBEK</t>
  </si>
  <si>
    <t>Полотенце DO&amp;CO махра с вышивкой. 70х140 (1/6 ) LARISA</t>
  </si>
  <si>
    <t>METEOR</t>
  </si>
  <si>
    <t>Полотенце METEOR махр. жаккард с петелькой 50*90 (1/1) MARAKES</t>
  </si>
  <si>
    <t>баклажан</t>
  </si>
  <si>
    <t>бирюзовый</t>
  </si>
  <si>
    <t>кремовый</t>
  </si>
  <si>
    <t>лиловый</t>
  </si>
  <si>
    <t>персиковый</t>
  </si>
  <si>
    <t>пудра</t>
  </si>
  <si>
    <t>Полотенце METEOR махр. жаккард с петелькой 50*90 (1/1) NEPAL</t>
  </si>
  <si>
    <t>бежевый</t>
  </si>
  <si>
    <t>коричневый</t>
  </si>
  <si>
    <t>тёмно-серый</t>
  </si>
  <si>
    <t>Полотенце METEOR махра. жаккард с петелькой 70х140 (1/1) MARAKES</t>
  </si>
  <si>
    <t>Полотенце METEOR махра. жаккард с петелькой 70х140 (1/1) NEPAL</t>
  </si>
  <si>
    <t>PHILIPPUS</t>
  </si>
  <si>
    <t>PHILIPPUS БАМБУК</t>
  </si>
  <si>
    <t>Полотенце PHILIPPUS Бамбук. 50x90 (1/6 ) MISS (E864) NELLY</t>
  </si>
  <si>
    <t>Полотенце PHILIPPUS Бамбук. 50x90 (1/6 ) MISS (E865) THELMA</t>
  </si>
  <si>
    <t>Полотенце PHILIPPUS Бамбук. 50x90 (1/6 ) MISS (E937) ARYA</t>
  </si>
  <si>
    <t>Полотенце PHILIPPUS Бамбук. 50x90 (1/6 ) MISS (E938) MELINA</t>
  </si>
  <si>
    <t>Полотенце PHILIPPUS Бамбуковое 70х140 (1/6 ) MISS (E864) NELLY</t>
  </si>
  <si>
    <t>Полотенце PHILIPPUS Бамбуковое 90х150 (1/6 ) MISS (E865) TELMA</t>
  </si>
  <si>
    <t>Полотенце PHILIPPUS Бамбуковое 90х150 (1/6 ) MISS (E866) BIANNA</t>
  </si>
  <si>
    <t>PHILLIPUS МАХРА</t>
  </si>
  <si>
    <t>Полотенце PHILIPPUS махр. жаккард 50*70 (1/4 ) ДЛЯ НОГ A429 DAYANA</t>
  </si>
  <si>
    <t>Полотенце PHILIPPUS махр. жаккард 50*70 (1/4 ) ДЛЯ НОГ A430 AMARIS</t>
  </si>
  <si>
    <t>Полотенце PHILIPPUS махр. жаккард 50*70 (1/4 ) ДЛЯ НОГ A431 MABEL</t>
  </si>
  <si>
    <t>Полотенце PHILIPPUS махр. жаккард 50*70 (1/4 ) ДЛЯ НОГ A432 UMAY</t>
  </si>
  <si>
    <t>Полотенце PHILIPPUS махр. жаккард 50*70 (1/4 ) ДЛЯ НОГ A433 KAREN</t>
  </si>
  <si>
    <t>Полотенце PHILIPPUS махра 50*90 (1/4 ) PRIME COTTON (A435) FARAH</t>
  </si>
  <si>
    <t>Полотенце PHILIPPUS махра 50*90 (1/4 ) PRIME COTTON (A436) HAZAL</t>
  </si>
  <si>
    <t>Полотенце PHILIPPUS махра 50*90 (1/4 ) PRIME COTTON (A438) ELENA</t>
  </si>
  <si>
    <t>Полотенце PHILIPPUS махра 50*90 (1/4 ) PRIME COTTON (A439) OBLAS</t>
  </si>
  <si>
    <t>Полотенце PHILIPPUS махра 50*90 (1/4 ) PRIME COTTON (A440) HECTOR</t>
  </si>
  <si>
    <t>Полотенце PHILIPPUS махра 50*90 (1/4 ) PRIME COTTON (E434) LACIN</t>
  </si>
  <si>
    <t>Полотенце PHILIPPUS махра 50*90 (1/6 ) COLESSIUM  COTTON (A325) COZA</t>
  </si>
  <si>
    <t>Полотенце PHILIPPUS махра 50*90 (1/6 ) COLESSIUM  COTTON (EA080) PERA</t>
  </si>
  <si>
    <t>Полотенце PHILIPPUS махра 50*90 (1/6 ) COLESSIUM  COTTON (EA132) LILYA</t>
  </si>
  <si>
    <t>Полотенце PHILIPPUS махра 50*90 (1/6 ) COLESSIUM  COTTON (EA134) ETRUSCO</t>
  </si>
  <si>
    <t>Полотенце PHILIPPUS махра 50*90 (1/6 ) COLESSIUM  COTTON (EA55) MELISSA</t>
  </si>
  <si>
    <t>Полотенце PHILIPPUS махра 50*90 (1/6 ) COLESSIUM COTTON (EA73) LORA</t>
  </si>
  <si>
    <t>Полотенце PHILIPPUS махра 50*90 (1/6 ) LUX COTTON (E742) MANDY</t>
  </si>
  <si>
    <t>Полотенце PHILIPPUS махра 50*90 (1/6 ) LUX COTTON (E818) PILIMINUS</t>
  </si>
  <si>
    <t>Полотенце PHILIPPUS махра 50*90 (1/6 ) LUX COTTON (E918) EDNA</t>
  </si>
  <si>
    <t>Полотенце PHILIPPUS махра 50*90 (1/6 ) LUX COTTON A050 MARY</t>
  </si>
  <si>
    <t>Полотенце PHILIPPUS махра 50*90 (1/6 ) PLATINUM (A021) PERU</t>
  </si>
  <si>
    <t>Полотенце PHILIPPUS махра 50*90 (1/6 ) PLATINUM (A0221) BAHAMA</t>
  </si>
  <si>
    <t>Полотенце PHILIPPUS махра 50*90 (1/6 ) PLATINUM (A142) BARBAROS</t>
  </si>
  <si>
    <t>Полотенце PHILIPPUS махра 50*90 (1/6 ) PLATINUM (E691) BALI</t>
  </si>
  <si>
    <t>Полотенце PHILIPPUS махра 50*90 (1/6 ) PLATINUM (E949) PUKET</t>
  </si>
  <si>
    <t>Полотенце PHILIPPUS махра 50*90 (1/6 ) PLATINUM (E974) PANAMA</t>
  </si>
  <si>
    <t>Полотенце PHILIPPUS махра 50*90 (1/6 ) PLATINUM (E991) MANILA</t>
  </si>
  <si>
    <t>Полотенце PHILIPPUS махра 50*90 (1/6 ) PLATINUM (E995) TITAN</t>
  </si>
  <si>
    <t>Полотенце PHILIPPUS махра 50*90 (1/6 ) PLUS COTTON (A139) SAL</t>
  </si>
  <si>
    <t>Полотенце PHILIPPUS махра 50*90 (1/6 ) PRIME COTTON (A394) JUPITER</t>
  </si>
  <si>
    <t>Полотенце PHILIPPUS махра 50*90 (1/6 ) PRIME COTTON (A397) DISCOVER</t>
  </si>
  <si>
    <t>Полотенце PHILIPPUS махра 50*90 (1/6 ) PRIME COTTON (A398) MIRA</t>
  </si>
  <si>
    <t>Полотенце PHILIPPUS махра 50*90 (1/6 ) SLOW COTTON (A002) ZENIT</t>
  </si>
  <si>
    <t>Полотенце PHILIPPUS махра 50*90 (1/6 ) SLOW COTTON (A061) MARS</t>
  </si>
  <si>
    <t>Полотенце PHILIPPUS махра 50*90 (1/6 ) SLOW COTTON (E261) KRINKIL GREEK</t>
  </si>
  <si>
    <t>Полотенце PHILIPPUS махра 50*90 (1/6 ) SLOW COTTON (E717) DEVINA</t>
  </si>
  <si>
    <t>Полотенце PHILIPPUS махра 50*90 (1/6 ) SLOW COTTON (E719) MONIFA</t>
  </si>
  <si>
    <t>Полотенце PHILIPPUS махра 50*90 (1/6 ) SLOW COTTON (E722) MELVIN</t>
  </si>
  <si>
    <t>Полотенце PHILIPPUS махра 50*90 (1/6 ) SMART COTTON (E877) MALAGA</t>
  </si>
  <si>
    <t>Полотенце PHILIPPUS махра 50*90 (1/6 ) SMART COTTON (E879) NIKEA</t>
  </si>
  <si>
    <t>Полотенце PHILIPPUS махра 50*90 (1/6 ) SMART COTTON (E880) VEGAS</t>
  </si>
  <si>
    <t>Полотенце PHILIPPUS махра 50*90 (1/6 ) SMART COTTON (E881) HERMES</t>
  </si>
  <si>
    <t>Полотенце PHILIPPUS махра 50*90 (1/6 ) SMART COTTON (E882) PARIS</t>
  </si>
  <si>
    <t>Полотенце PHILIPPUS махра 50*90 (1/6 ) SMART COTTON (E883) MARSILYA</t>
  </si>
  <si>
    <t>Полотенце PHILIPPUS махра 50*90 (1/6 ) SMART COTTON (E884) NAPOLI</t>
  </si>
  <si>
    <t>Полотенце PHILIPPUS махра 50*90 (1/6 ) SUPER COTTON (A401) ASEL</t>
  </si>
  <si>
    <t>Полотенце PHILIPPUS махра 50*90 (1/6 ) SUPER COTTON (A402) NEVA</t>
  </si>
  <si>
    <t>Полотенце PHILIPPUS махра 50*90 (1/6 ) SUPER COTTON (A403) YUSRA</t>
  </si>
  <si>
    <t>Полотенце PHILIPPUS махра 50*90 (1/6 ) SUPER COTTON (A405) EFIDE</t>
  </si>
  <si>
    <t>Полотенце PHILIPPUS махра 50*90 (1/6 ) SUPER COTTON (A406) AHSA</t>
  </si>
  <si>
    <t>Полотенце PHILIPPUS махра 50*90 (1/6 ) SUPER COTTON (A407) DUHA</t>
  </si>
  <si>
    <t>Полотенце PHILIPPUS махра 50*90 (1/6 ) SUPER COTTON (A408) IKRA</t>
  </si>
  <si>
    <t>Полотенце PHILIPPUS махра 50*90 (1/6 ) SUPER COTTON (A409) ADEN</t>
  </si>
  <si>
    <t>Полотенце PHILIPPUS махра 50*90 (1/6 ) SUPER COTTON (A410) BEYDA</t>
  </si>
  <si>
    <t>Полотенце PHILIPPUS махра 50*90 (1/6 ) SUPER COTTON (A411) BERKA</t>
  </si>
  <si>
    <t>Полотенце PHILIPPUS махра 50*90 (1/6 ) SUPER COTTON (A412) A412 HUNA</t>
  </si>
  <si>
    <t>Полотенце PHILIPPUS махра 50*90 (1/6 ) TREND COTTON (A082) ANKA</t>
  </si>
  <si>
    <t>Полотенце PHILIPPUS махра 50*90 (1/6 ) TREND COTTON (A083) TROY</t>
  </si>
  <si>
    <t>Полотенце PHILIPPUS махра 50*90 (1/6 ) TREND COTTON (A084) LIVYA</t>
  </si>
  <si>
    <t>Полотенце PHILIPPUS махра 50*90 (1/6 ) TREND COTTON (A085) BELICA</t>
  </si>
  <si>
    <t>Полотенце PHILIPPUS Махра 70х140 (1/4 ) PRIME COTTON (A435) FARAH</t>
  </si>
  <si>
    <t>Полотенце PHILIPPUS Махра 70х140 (1/4 ) PRIME COTTON (A436) HAZAL</t>
  </si>
  <si>
    <t>Полотенце PHILIPPUS Махра 70х140 (1/4 ) PRIME COTTON (A438) ELENA</t>
  </si>
  <si>
    <t>Полотенце PHILIPPUS Махра 70х140 (1/4 ) PRIME COTTON (A439) OBLAS</t>
  </si>
  <si>
    <t>Полотенце PHILIPPUS Махра 70х140 (1/4 ) PRIME COTTON (A440) HECTOR</t>
  </si>
  <si>
    <t>Полотенце PHILIPPUS Махра 70х140 (1/4 ) PRIME COTTON (E434) LACIN</t>
  </si>
  <si>
    <t>Полотенце PHILIPPUS Махра 70х140 (1/6 ) COLESSIUM COTTON (A325) COZA</t>
  </si>
  <si>
    <t>Полотенце PHILIPPUS Махра 70х140 (1/6 ) COLESSIUM COTTON (EA132) LILYA</t>
  </si>
  <si>
    <t>Полотенце PHILIPPUS Махра 70х140 (1/6 ) COLESSIUM COTTON (EA134) ETRUSCO</t>
  </si>
  <si>
    <t>Полотенце PHILIPPUS Махра 70х140 (1/6 ) COLESSIUM COTTON (EA55) MELISSA</t>
  </si>
  <si>
    <t>Полотенце PHILIPPUS Махра 70х140 (1/6 ) COLESSIUM COTTON (EA73) LORA</t>
  </si>
  <si>
    <t>Полотенце PHILIPPUS Махра 70х140 (1/6 ) LUX COTTON (E742) MANDY</t>
  </si>
  <si>
    <t>Полотенце PHILIPPUS Махра 70х140 (1/6 ) LUX COTTON (E818) PILIUMUNUS</t>
  </si>
  <si>
    <t>Полотенце PHILIPPUS Махра 70х140 (1/6 ) LUX COTTON (E918) EDNA</t>
  </si>
  <si>
    <t>Полотенце PHILIPPUS Махра 70х140 (1/6 ) LUX COTTON A19 BELEK</t>
  </si>
  <si>
    <t>Полотенце PHILIPPUS Махра 70х140 (1/6 ) PLATINUM (691) BALI</t>
  </si>
  <si>
    <t>Полотенце PHILIPPUS Махра 70х140 (1/6 ) PLATINUM (949) PUKET</t>
  </si>
  <si>
    <t>Полотенце PHILIPPUS Махра 70х140 (1/6 ) PLATINUM (974) PANAMA</t>
  </si>
  <si>
    <t>Полотенце PHILIPPUS Махра 70х140 (1/6 ) PLATINUM (991) MANILA</t>
  </si>
  <si>
    <t>Полотенце PHILIPPUS Махра 70х140 (1/6 ) PLATINUM (994) CAKARTA</t>
  </si>
  <si>
    <t>Полотенце PHILIPPUS Махра 70х140 (1/6 ) PLATINUM (995) TITAN</t>
  </si>
  <si>
    <t>Полотенце PHILIPPUS Махра 70х140 (1/6 ) PLATINUM (A021) PERU</t>
  </si>
  <si>
    <t>Полотенце PHILIPPUS Махра 70х140 (1/6 ) PLATINUM (A022) BAHAMA</t>
  </si>
  <si>
    <t>Полотенце PHILIPPUS Махра 70х140 (1/6 ) PLATINUM (A142) BARBAROS</t>
  </si>
  <si>
    <t>Полотенце PHILIPPUS Махра 70х140 (1/6 ) PLUS COTTON (A139) SAL</t>
  </si>
  <si>
    <t>Полотенце PHILIPPUS Махра 70х140 (1/6 ) PRIME COTTON (A395) LYDIA</t>
  </si>
  <si>
    <t>Полотенце PHILIPPUS Махра 70х140 (1/6 ) PRIME COTTON (A396) SPACE</t>
  </si>
  <si>
    <t>Полотенце PHILIPPUS Махра 70х140 (1/6 ) PRIME COTTON (A397) DISCOVER</t>
  </si>
  <si>
    <t>Полотенце PHILIPPUS Махра 70х140 (1/6 ) PRIME COTTON (A398) MIRA</t>
  </si>
  <si>
    <t>Полотенце PHILIPPUS Махра 70х140 (1/6 ) PRIME COTTON (A399) SILVA</t>
  </si>
  <si>
    <t>Полотенце PHILIPPUS Махра 70х140 (1/6 ) SLOW COTTON (A059) MEIS</t>
  </si>
  <si>
    <t>Полотенце PHILIPPUS Махра 70х140 (1/6 ) SLOW COTTON (A061) MARS</t>
  </si>
  <si>
    <t>Полотенце PHILIPPUS Махра 70х140 (1/6 ) SLOW COTTON (E261) KRINKIL GREEK</t>
  </si>
  <si>
    <t>Полотенце PHILIPPUS Махра 70х140 (1/6 ) SLOW COTTON (E316) GREEK</t>
  </si>
  <si>
    <t>Полотенце PHILIPPUS Махра 70х140 (1/6 ) SLOW COTTON (E716) ANITA</t>
  </si>
  <si>
    <t>Полотенце PHILIPPUS Махра 70х140 (1/6 ) SLOW COTTON (E717) DEVINA</t>
  </si>
  <si>
    <t>Полотенце PHILIPPUS Махра 70х140 (1/6 ) SLOW COTTON (E718) VESPIRA</t>
  </si>
  <si>
    <t>Полотенце PHILIPPUS Махра 70х140 (1/6 ) SLOW COTTON (E719) MONIFA</t>
  </si>
  <si>
    <t>Полотенце PHILIPPUS Махра 70х140 (1/6 ) SLOW COTTON (E722) MELVIN</t>
  </si>
  <si>
    <t>Полотенце PHILIPPUS Махра 70х140 (1/6 ) SLOW COTTON (E723) INNESA</t>
  </si>
  <si>
    <t>Полотенце PHILIPPUS Махра 70х140 (1/6 ) SLOW COTTON (E894) SEVAKIN</t>
  </si>
  <si>
    <t>Полотенце PHILIPPUS Махра 70х140 (1/6 ) SMART COTTON (E875) VENEDIK</t>
  </si>
  <si>
    <t>Полотенце PHILIPPUS Махра 70х140 (1/6 ) SMART COTTON (E877) MALAGA</t>
  </si>
  <si>
    <t>Полотенце PHILIPPUS Махра 70х140 (1/6 ) SMART COTTON (E878) MALTA</t>
  </si>
  <si>
    <t>Полотенце PHILIPPUS Махра 70х140 (1/6 ) SMART COTTON (E879) NIKEA</t>
  </si>
  <si>
    <t>Полотенце PHILIPPUS Махра 70х140 (1/6 ) SMART COTTON (E880) VEGAS</t>
  </si>
  <si>
    <t>Полотенце PHILIPPUS Махра 70х140 (1/6 ) SMART COTTON (E882) PARIS</t>
  </si>
  <si>
    <t>Полотенце PHILIPPUS Махра 70х140 (1/6 ) SMART COTTON (E883) MARSILYA</t>
  </si>
  <si>
    <t>Полотенце PHILIPPUS Махра 70х140 (1/6 ) SMART COTTON (E884) NAPOLI</t>
  </si>
  <si>
    <t>Полотенце PHILIPPUS Махра 70х140 (1/6 ) SUPER COTTON (A402) NEVA</t>
  </si>
  <si>
    <t>Полотенце PHILIPPUS Махра 70х140 (1/6 ) SUPER COTTON (A403) YUSRA</t>
  </si>
  <si>
    <t>Полотенце PHILIPPUS Махра 70х140 (1/6 ) SUPER COTTON (A405) EFIDE</t>
  </si>
  <si>
    <t>Полотенце PHILIPPUS Махра 70х140 (1/6 ) SUPER COTTON (A406) AHSA</t>
  </si>
  <si>
    <t>Полотенце PHILIPPUS Махра 70х140 (1/6 ) SUPER COTTON (A407) DUHA</t>
  </si>
  <si>
    <t>Полотенце PHILIPPUS Махра 70х140 (1/6 ) SUPER COTTON (A408) IKRA</t>
  </si>
  <si>
    <t>Полотенце PHILIPPUS Махра 70х140 (1/6 ) SUPER COTTON (A409) ADEN</t>
  </si>
  <si>
    <t>Полотенце PHILIPPUS Махра 70х140 (1/6 ) SUPER COTTON (A410) BEYDA</t>
  </si>
  <si>
    <t>Полотенце PHILIPPUS Махра 70х140 (1/6 ) SUPER COTTON (A411) BERKA</t>
  </si>
  <si>
    <t>Полотенце PHILIPPUS Махра 70х140 (1/6 ) SUPER COTTON (A412) HUNA</t>
  </si>
  <si>
    <t>Полотенце PHILIPPUS Махра 70х140 (1/6 ) TREND COTTON (A082) ANKA</t>
  </si>
  <si>
    <t>Полотенце PHILIPPUS Махра 70х140 (1/6 ) TREND COTTON (A083) TROY</t>
  </si>
  <si>
    <t>Полотенце PHILIPPUS Махра 70х140 (1/6 ) TREND COTTON (A084) LIVYA</t>
  </si>
  <si>
    <t>Полотенце PHILIPPUS Махра 70х140 (1/6 ) TREND COTTON (A085) BELICA</t>
  </si>
  <si>
    <t>Полотенце PHILIPPUS Махра 70х140 (1/6 ) TREND COTTON (A086) KUVEL</t>
  </si>
  <si>
    <t>Полотенце PHILIPPUS Махра 70х140 (1/6 )SMART COTTON (E881) HERMES</t>
  </si>
  <si>
    <t>Полотенце PHILIPPUS Махра 90х150 (1/6 ) SLOW COTTON (1/6 шт.)(E847) TIMOXA</t>
  </si>
  <si>
    <t>Полотенце PHILIPPUS Махра 90х150 (1/6 ) SLOW COTTON (A002) ZENIT</t>
  </si>
  <si>
    <t>Полотенце PHILIPPUS махра жакард с бахромой 50*90 (1/6 ) LUX COTTON (E837) WELOVIS</t>
  </si>
  <si>
    <t>Полотенце PHILIPPUS Махра жакард с бахромой 50*90 (1/6 ) PRIME COTTON (A382) MOSSO</t>
  </si>
  <si>
    <t>Полотенце PHILIPPUS Махра жакард с бахромой 70х140 (1/6 ) LUX COTTON (E837) WELOVIS</t>
  </si>
  <si>
    <t>Полотенце PHILIPPUS Махра жакард с бахромой 70х140 (1/6 ) LUX COTTON (E840) WENDY</t>
  </si>
  <si>
    <t>Полотенце PHILIPPUS Махра жакард с бахромой 70х140 (1/6 ) PLATINUM (EA109) EKVADOR</t>
  </si>
  <si>
    <t>Полотенце PHILIPPUS Махра жакард с бахромой 70х140 (1/6 ) PRIME COTTON (A382) MOSSO</t>
  </si>
  <si>
    <t>ROSE</t>
  </si>
  <si>
    <t>ROSE ВЕЛЮР</t>
  </si>
  <si>
    <t>Полотенце ROSE велюр махр. жаккард 70х140 (1/6 ) КРЕСТИК</t>
  </si>
  <si>
    <t>TWO DOLPHINS</t>
  </si>
  <si>
    <t>TWO DOLPHINS МАХРА</t>
  </si>
  <si>
    <t>Полотенце TWO DOLPHINS  SOFT  46*66 (1/12 )  для ног</t>
  </si>
  <si>
    <t>Полотенце TWO DOLPHINS  махр. жаккард 50х85 (1/6 ) A148 VERA</t>
  </si>
  <si>
    <t>Полотенце TWO DOLPHINS  махр. жаккард 50х85 (1/6 ) A150 PENZA</t>
  </si>
  <si>
    <t>Полотенце TWO DOLPHINS  махр. жаккард 50х85 (1/6 ) A151 DNIPRO</t>
  </si>
  <si>
    <t>Полотенце TWO DOLPHINS  махр. жаккард 50х85 (1/6 ) A152 KALUGA</t>
  </si>
  <si>
    <t>Полотенце TWO DOLPHINS  махр. жаккард 50х85 (1/6 ) A153 GLASS</t>
  </si>
  <si>
    <t>Полотенце TWO DOLPHINS  махр. жаккард 50х85 (1/6 ) A154 ATLAS</t>
  </si>
  <si>
    <t>Полотенце TWO DOLPHINS  махр. жаккард 50х85 (1/6 ) A155 MARI</t>
  </si>
  <si>
    <t>Полотенце TWO DOLPHINS  махр. жаккард 50х85 (1/6 ) A156 KALIMNOS</t>
  </si>
  <si>
    <t>Полотенце TWO DOLPHINS  махр. жаккард 50х90 (1/6 ) A097) BOLVANDIN</t>
  </si>
  <si>
    <t>Полотенце TWO DOLPHINS  махр. жаккард 50х90 (1/6 ) A101) MARIN</t>
  </si>
  <si>
    <t>Полотенце TWO DOLPHINS  махр. жаккард 50х90 (1/6 ) A102 QUA</t>
  </si>
  <si>
    <t>Полотенце TWO DOLPHINS  махр. жаккард 50х90 (1/6 ) A106 THEMA</t>
  </si>
  <si>
    <t>Полотенце TWO DOLPHINS  махр. жаккард 50х90 (1/6 ) A113) ASPENDOS</t>
  </si>
  <si>
    <t>Полотенце TWO DOLPHINS  махр. жаккард 50х90 (1/6 ) A114) LARA</t>
  </si>
  <si>
    <t>Полотенце TWO DOLPHINS  махр. жаккард 50х90 (1/6 ) A161) HERA</t>
  </si>
  <si>
    <t>Полотенце TWO DOLPHINS  махр. жаккард 50х90 (1/6 ) A162) CROFT</t>
  </si>
  <si>
    <t>Полотенце TWO DOLPHINS  махр. жаккард 50х90 (1/6 ) A181 DERBENT</t>
  </si>
  <si>
    <t>Полотенце TWO DOLPHINS  махр. жаккард 50х90 (1/6 ) A183 DESTAN</t>
  </si>
  <si>
    <t>Полотенце TWO DOLPHINS  махр. жаккард 50х90 (1/6 ) A197 KUMBET</t>
  </si>
  <si>
    <t>Полотенце TWO DOLPHINS  махр. жаккард 50х90 (1/6 ) A229 MUSHA</t>
  </si>
  <si>
    <t>Полотенце TWO DOLPHINS  махр. жаккард 50х90 (1/6 ) E647) ASIYA</t>
  </si>
  <si>
    <t>Полотенце TWO DOLPHINS  махр. жаккард 50х90 (1/6 ) E648) ALINA</t>
  </si>
  <si>
    <t>Полотенце TWO DOLPHINS  махр. жаккард 50х90 (1/6 ) E697) GRETA</t>
  </si>
  <si>
    <t>Полотенце TWO DOLPHINS  махр. жаккард 50х90 (1/6 ) E713) ERIN</t>
  </si>
  <si>
    <t>Полотенце TWO DOLPHINS  махр. жаккард 50х90 (1/6 ) E752) EMIRA</t>
  </si>
  <si>
    <t>Полотенце TWO DOLPHINS  махр. жаккард 50х90 (1/6 ) E784) LENNY</t>
  </si>
  <si>
    <t>Полотенце TWO DOLPHINS  махр. жаккард 50х90 (1/6 ) E835) AHSEN</t>
  </si>
  <si>
    <t>Полотенце TWO DOLPHINS  махр. жаккард 50х90 (1/6 ) E856) MAIRA</t>
  </si>
  <si>
    <t>Полотенце TWO DOLPHINS  махр. жаккард 50х90 (1/6 ) E857) JENNY</t>
  </si>
  <si>
    <t>Полотенце TWO DOLPHINS  махр. жаккард 50х90 (1/6 ) E860) MİHRİMAH</t>
  </si>
  <si>
    <t>Полотенце TWO DOLPHINS  махр. жаккард 50х90 (1/6 ) E861) MELISSA</t>
  </si>
  <si>
    <t>Полотенце TWO DOLPHINS  махр. жаккард 50х90 (1/6 ) E973) CRUZ</t>
  </si>
  <si>
    <t>Полотенце TWO DOLPHINS  махр. жаккард 50х90 (1/6 ) E984) ASKABAT</t>
  </si>
  <si>
    <t>Полотенце TWO DOLPHINS  махр. жаккард 50х90 (1/6 ) E985) BASAK</t>
  </si>
  <si>
    <t>Полотенце TWO DOLPHINS  махр. жаккард 50х90 (1/6 ) E987) VENTU</t>
  </si>
  <si>
    <t>Полотенце TWO DOLPHINS  махр. жаккард 50х90 (1/6 ) E988) SEVILLA</t>
  </si>
  <si>
    <t>Полотенце TWO DOLPHINS  махр. жаккард 50х90 (1/6 ) E993) DORA</t>
  </si>
  <si>
    <t>Полотенце TWO DOLPHINS  махр. жаккард 50х90 (1/6 ) EA57) ROYAL</t>
  </si>
  <si>
    <t>Полотенце TWO DOLPHINS  махр. жаккард 70х135 (1/6 ) A148 VERA</t>
  </si>
  <si>
    <t>Полотенце TWO DOLPHINS  махр. жаккард 70х135 (1/6 ) A150 PENZA</t>
  </si>
  <si>
    <t>Полотенце TWO DOLPHINS  махр. жаккард 70х135 (1/6 ) A151 DNIPRO</t>
  </si>
  <si>
    <t>Полотенце TWO DOLPHINS  махр. жаккард 70х135 (1/6 ) A152 KALUGA</t>
  </si>
  <si>
    <t>Полотенце TWO DOLPHINS  махр. жаккард 70х135 (1/6 ) A154 ATLAS</t>
  </si>
  <si>
    <t>Полотенце TWO DOLPHINS  махр. жаккард 70х135 (1/6 ) A155 MARI</t>
  </si>
  <si>
    <t>Полотенце TWO DOLPHINS  махр. жаккард 70х135 (1/6 ) A156 KALIMNOS</t>
  </si>
  <si>
    <t>Полотенце TWO DOLPHINS  махр. жаккард 70х140 (1/6 ) A096) ŞELEMZAR</t>
  </si>
  <si>
    <t>Полотенце TWO DOLPHINS  махр. жаккард 70х140 (1/6 ) A097) BOLVANDIN</t>
  </si>
  <si>
    <t>Полотенце TWO DOLPHINS  махр. жаккард 70х140 (1/6 ) A099) MITRAS</t>
  </si>
  <si>
    <t>Полотенце TWO DOLPHINS  махр. жаккард 70х140 (1/6 ) A101) MARIN</t>
  </si>
  <si>
    <t>Полотенце TWO DOLPHINS  махр. жаккард 70х140 (1/6 ) A102) QUA</t>
  </si>
  <si>
    <t>Полотенце TWO DOLPHINS  махр. жаккард 70х140 (1/6 ) A161) HERA</t>
  </si>
  <si>
    <t>Полотенце TWO DOLPHINS  махр. жаккард 70х140 (1/6 ) A162) CROFT</t>
  </si>
  <si>
    <t>Полотенце TWO DOLPHINS  махр. жаккард 70х140 (1/6 ) A181 DERBENT</t>
  </si>
  <si>
    <t>Полотенце TWO DOLPHINS  махр. жаккард 70х140 (1/6 ) A182 KASMIR</t>
  </si>
  <si>
    <t>Полотенце TWO DOLPHINS  махр. жаккард 70х140 (1/6 ) A183 DESTAN</t>
  </si>
  <si>
    <t>Полотенце TWO DOLPHINS  махр. жаккард 70х140 (1/6 ) A184 DELTA</t>
  </si>
  <si>
    <t>Полотенце TWO DOLPHINS  махр. жаккард 70х140 (1/6 ) A197 KUMBET</t>
  </si>
  <si>
    <t>Полотенце TWO DOLPHINS  махр. жаккард 70х140 (1/6 ) A227 HAWAI</t>
  </si>
  <si>
    <t>Полотенце TWO DOLPHINS  махр. жаккард 70х140 (1/6 ) A228 MAYORKA</t>
  </si>
  <si>
    <t>Полотенце TWO DOLPHINS  махр. жаккард 70х140 (1/6 ) A229 MUSHA</t>
  </si>
  <si>
    <t>Полотенце TWO DOLPHINS  махр. жаккард 70х140 (1/6 ) A293 LOVELL</t>
  </si>
  <si>
    <t>Полотенце TWO DOLPHINS  махр. жаккард 70х140 (1/6 ) E647) ASIYA</t>
  </si>
  <si>
    <t>Полотенце TWO DOLPHINS  махр. жаккард 70х140 (1/6 ) E648) ALINA</t>
  </si>
  <si>
    <t>Полотенце TWO DOLPHINS  махр. жаккард 70х140 (1/6 ) E713) ERIN</t>
  </si>
  <si>
    <t>Полотенце TWO DOLPHINS  махр. жаккард 70х140 (1/6 ) E752) EMIRA</t>
  </si>
  <si>
    <t>Полотенце TWO DOLPHINS  махр. жаккард 70х140 (1/6 ) E834) REBEKA</t>
  </si>
  <si>
    <t>Полотенце TWO DOLPHINS  махр. жаккард 70х140 (1/6 ) E835) AHSEN</t>
  </si>
  <si>
    <t>Полотенце TWO DOLPHINS  махр. жаккард 70х140 (1/6 ) E841) VANESE</t>
  </si>
  <si>
    <t>Полотенце TWO DOLPHINS  махр. жаккард 70х140 (1/6 ) E856) MAIRA</t>
  </si>
  <si>
    <t>Полотенце TWO DOLPHINS  махр. жаккард 70х140 (1/6 ) E857) JENNY</t>
  </si>
  <si>
    <t>Полотенце TWO DOLPHINS  махр. жаккард 70х140 (1/6 ) E860) MİHRİMAH</t>
  </si>
  <si>
    <t>Полотенце TWO DOLPHINS  махр. жаккард 70х140 (1/6 ) E861) MELISSA</t>
  </si>
  <si>
    <t>Полотенце TWO DOLPHINS  махр. жаккард 70х140 (1/6 ) E967) MELIS</t>
  </si>
  <si>
    <t>Полотенце TWO DOLPHINS  махр. жаккард 70х140 (1/6 ) E973) CRUZ</t>
  </si>
  <si>
    <t>Полотенце TWO DOLPHINS  махр. жаккард 70х140 (1/6 ) E984) ASKABAT</t>
  </si>
  <si>
    <t>Полотенце TWO DOLPHINS  махр. жаккард 70х140 (1/6 ) E985) BASAK</t>
  </si>
  <si>
    <t>Полотенце TWO DOLPHINS  махр. жаккард 70х140 (1/6 ) E987) VENTU</t>
  </si>
  <si>
    <t>Полотенце TWO DOLPHINS  махр. жаккард 70х140 (1/6 ) E989) KUALA</t>
  </si>
  <si>
    <t>Полотенце TWO DOLPHINS  махр. жаккард 70х140 (1/6 ) EA54) SIDE</t>
  </si>
  <si>
    <t>Полотенце TWO DOLPHINS  махр. жаккард 90х150 (1/6 ) E784) LENNY</t>
  </si>
  <si>
    <t>Обязательно! При отгрузке по безналичному расчету: предприятие должно быть участником электронного документооборота и иметь GLN.</t>
  </si>
  <si>
    <t>Цены указаны на 07.08.2025</t>
  </si>
  <si>
    <t>Ваш заказ</t>
  </si>
  <si>
    <t>Оптовая цена</t>
  </si>
  <si>
    <t>бел.руб. с НДС 20%</t>
  </si>
  <si>
    <t>Кол-во</t>
  </si>
  <si>
    <t>в упаковке</t>
  </si>
  <si>
    <t>Итого</t>
  </si>
  <si>
    <r>
      <rPr>
        <b/>
        <sz val="8"/>
        <rFont val="Arial"/>
        <family val="2"/>
        <charset val="204"/>
      </rPr>
      <t>А1 8 (029) 359-49-15</t>
    </r>
    <r>
      <rPr>
        <sz val="8"/>
        <rFont val="Arial"/>
        <family val="2"/>
        <charset val="204"/>
      </rPr>
      <t xml:space="preserve">
e-mail: ideamarket@mail.ru
оптовый отдел Наталия
Работаем: понедельник-пятница,
9.00-17.30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</si>
</sst>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\-0"/>
  </numFmts>
  <fonts count="11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sz val="8"/>
      <name val="Arial"/>
      <family val="2"/>
      <charset val="204"/>
    </font>
    <font>
      <b/>
      <i/>
      <sz val="16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9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 wrapText="1"/>
    </xf>
    <xf numFmtId="0" fontId="2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1" fontId="7" fillId="0" borderId="0" xfId="0" applyNumberFormat="1" applyFont="1" applyFill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4" fillId="0" borderId="7" xfId="0" applyNumberFormat="1" applyFont="1" applyFill="1" applyBorder="1" applyAlignment="1">
      <alignment horizontal="center" vertical="top" wrapText="1" shrinkToFit="1"/>
    </xf>
    <xf numFmtId="0" fontId="1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top" wrapText="1"/>
    </xf>
    <xf numFmtId="164" fontId="0" fillId="0" borderId="9" xfId="0" applyNumberFormat="1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0" fontId="8" fillId="0" borderId="0" xfId="0" applyFont="1" applyFill="1" applyAlignment="1">
      <alignment vertical="top" wrapText="1"/>
    </xf>
    <xf numFmtId="0" fontId="8" fillId="0" borderId="0" xfId="0" applyFont="1" applyFill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center" vertical="top" wrapText="1" shrinkToFit="1"/>
    </xf>
    <xf numFmtId="0" fontId="8" fillId="0" borderId="7" xfId="0" applyFont="1" applyFill="1" applyBorder="1" applyAlignment="1">
      <alignment vertical="top" wrapText="1"/>
    </xf>
    <xf numFmtId="2" fontId="7" fillId="0" borderId="7" xfId="0" applyNumberFormat="1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12</xdr:row>
      <xdr:rowOff>19050</xdr:rowOff>
    </xdr:from>
    <xdr:to>
      <xdr:col>2</xdr:col>
      <xdr:colOff>1952625</xdr:colOff>
      <xdr:row>12</xdr:row>
      <xdr:rowOff>1600200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</xdr:row>
      <xdr:rowOff>19050</xdr:rowOff>
    </xdr:from>
    <xdr:to>
      <xdr:col>2</xdr:col>
      <xdr:colOff>1952625</xdr:colOff>
      <xdr:row>13</xdr:row>
      <xdr:rowOff>1600200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</xdr:row>
      <xdr:rowOff>19050</xdr:rowOff>
    </xdr:from>
    <xdr:to>
      <xdr:col>2</xdr:col>
      <xdr:colOff>1952625</xdr:colOff>
      <xdr:row>14</xdr:row>
      <xdr:rowOff>1600200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</xdr:row>
      <xdr:rowOff>19050</xdr:rowOff>
    </xdr:from>
    <xdr:to>
      <xdr:col>2</xdr:col>
      <xdr:colOff>1952625</xdr:colOff>
      <xdr:row>15</xdr:row>
      <xdr:rowOff>1600200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</xdr:row>
      <xdr:rowOff>19050</xdr:rowOff>
    </xdr:from>
    <xdr:to>
      <xdr:col>2</xdr:col>
      <xdr:colOff>1952625</xdr:colOff>
      <xdr:row>16</xdr:row>
      <xdr:rowOff>1600200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</xdr:row>
      <xdr:rowOff>19050</xdr:rowOff>
    </xdr:from>
    <xdr:to>
      <xdr:col>2</xdr:col>
      <xdr:colOff>1952625</xdr:colOff>
      <xdr:row>17</xdr:row>
      <xdr:rowOff>1600200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</xdr:row>
      <xdr:rowOff>19050</xdr:rowOff>
    </xdr:from>
    <xdr:to>
      <xdr:col>2</xdr:col>
      <xdr:colOff>1952625</xdr:colOff>
      <xdr:row>18</xdr:row>
      <xdr:rowOff>1600200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</xdr:row>
      <xdr:rowOff>19050</xdr:rowOff>
    </xdr:from>
    <xdr:to>
      <xdr:col>2</xdr:col>
      <xdr:colOff>1952625</xdr:colOff>
      <xdr:row>19</xdr:row>
      <xdr:rowOff>1600200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</xdr:row>
      <xdr:rowOff>19050</xdr:rowOff>
    </xdr:from>
    <xdr:to>
      <xdr:col>2</xdr:col>
      <xdr:colOff>1952625</xdr:colOff>
      <xdr:row>20</xdr:row>
      <xdr:rowOff>1600200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</xdr:row>
      <xdr:rowOff>19050</xdr:rowOff>
    </xdr:from>
    <xdr:to>
      <xdr:col>2</xdr:col>
      <xdr:colOff>1952625</xdr:colOff>
      <xdr:row>23</xdr:row>
      <xdr:rowOff>1600200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</xdr:row>
      <xdr:rowOff>19050</xdr:rowOff>
    </xdr:from>
    <xdr:to>
      <xdr:col>2</xdr:col>
      <xdr:colOff>1952625</xdr:colOff>
      <xdr:row>24</xdr:row>
      <xdr:rowOff>1600200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</xdr:row>
      <xdr:rowOff>19050</xdr:rowOff>
    </xdr:from>
    <xdr:to>
      <xdr:col>2</xdr:col>
      <xdr:colOff>1952625</xdr:colOff>
      <xdr:row>25</xdr:row>
      <xdr:rowOff>1600200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</xdr:row>
      <xdr:rowOff>19050</xdr:rowOff>
    </xdr:from>
    <xdr:to>
      <xdr:col>2</xdr:col>
      <xdr:colOff>1952625</xdr:colOff>
      <xdr:row>26</xdr:row>
      <xdr:rowOff>1600200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</xdr:row>
      <xdr:rowOff>19050</xdr:rowOff>
    </xdr:from>
    <xdr:to>
      <xdr:col>2</xdr:col>
      <xdr:colOff>1952625</xdr:colOff>
      <xdr:row>27</xdr:row>
      <xdr:rowOff>1600200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</xdr:row>
      <xdr:rowOff>19050</xdr:rowOff>
    </xdr:from>
    <xdr:to>
      <xdr:col>2</xdr:col>
      <xdr:colOff>1952625</xdr:colOff>
      <xdr:row>28</xdr:row>
      <xdr:rowOff>1600200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</xdr:row>
      <xdr:rowOff>19050</xdr:rowOff>
    </xdr:from>
    <xdr:to>
      <xdr:col>2</xdr:col>
      <xdr:colOff>1952625</xdr:colOff>
      <xdr:row>30</xdr:row>
      <xdr:rowOff>1600200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1952625</xdr:colOff>
      <xdr:row>31</xdr:row>
      <xdr:rowOff>1600200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</xdr:row>
      <xdr:rowOff>19050</xdr:rowOff>
    </xdr:from>
    <xdr:to>
      <xdr:col>2</xdr:col>
      <xdr:colOff>1952625</xdr:colOff>
      <xdr:row>32</xdr:row>
      <xdr:rowOff>1600200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</xdr:row>
      <xdr:rowOff>19050</xdr:rowOff>
    </xdr:from>
    <xdr:to>
      <xdr:col>2</xdr:col>
      <xdr:colOff>1952625</xdr:colOff>
      <xdr:row>33</xdr:row>
      <xdr:rowOff>1600200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</xdr:row>
      <xdr:rowOff>19050</xdr:rowOff>
    </xdr:from>
    <xdr:to>
      <xdr:col>2</xdr:col>
      <xdr:colOff>1952625</xdr:colOff>
      <xdr:row>34</xdr:row>
      <xdr:rowOff>1600200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</xdr:row>
      <xdr:rowOff>19050</xdr:rowOff>
    </xdr:from>
    <xdr:to>
      <xdr:col>2</xdr:col>
      <xdr:colOff>1952625</xdr:colOff>
      <xdr:row>35</xdr:row>
      <xdr:rowOff>1600200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</xdr:row>
      <xdr:rowOff>19050</xdr:rowOff>
    </xdr:from>
    <xdr:to>
      <xdr:col>2</xdr:col>
      <xdr:colOff>1952625</xdr:colOff>
      <xdr:row>37</xdr:row>
      <xdr:rowOff>1600200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</xdr:row>
      <xdr:rowOff>19050</xdr:rowOff>
    </xdr:from>
    <xdr:to>
      <xdr:col>2</xdr:col>
      <xdr:colOff>1952625</xdr:colOff>
      <xdr:row>38</xdr:row>
      <xdr:rowOff>1600200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</xdr:row>
      <xdr:rowOff>19050</xdr:rowOff>
    </xdr:from>
    <xdr:to>
      <xdr:col>2</xdr:col>
      <xdr:colOff>1952625</xdr:colOff>
      <xdr:row>39</xdr:row>
      <xdr:rowOff>1600200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</xdr:row>
      <xdr:rowOff>19050</xdr:rowOff>
    </xdr:from>
    <xdr:to>
      <xdr:col>2</xdr:col>
      <xdr:colOff>1952625</xdr:colOff>
      <xdr:row>40</xdr:row>
      <xdr:rowOff>1600200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</xdr:row>
      <xdr:rowOff>19050</xdr:rowOff>
    </xdr:from>
    <xdr:to>
      <xdr:col>2</xdr:col>
      <xdr:colOff>1952625</xdr:colOff>
      <xdr:row>41</xdr:row>
      <xdr:rowOff>1600200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</xdr:row>
      <xdr:rowOff>19050</xdr:rowOff>
    </xdr:from>
    <xdr:to>
      <xdr:col>2</xdr:col>
      <xdr:colOff>1952625</xdr:colOff>
      <xdr:row>42</xdr:row>
      <xdr:rowOff>1600200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</xdr:row>
      <xdr:rowOff>19050</xdr:rowOff>
    </xdr:from>
    <xdr:to>
      <xdr:col>2</xdr:col>
      <xdr:colOff>1952625</xdr:colOff>
      <xdr:row>44</xdr:row>
      <xdr:rowOff>1600200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</xdr:row>
      <xdr:rowOff>19050</xdr:rowOff>
    </xdr:from>
    <xdr:to>
      <xdr:col>2</xdr:col>
      <xdr:colOff>1952625</xdr:colOff>
      <xdr:row>45</xdr:row>
      <xdr:rowOff>1600200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</xdr:row>
      <xdr:rowOff>19050</xdr:rowOff>
    </xdr:from>
    <xdr:to>
      <xdr:col>2</xdr:col>
      <xdr:colOff>1952625</xdr:colOff>
      <xdr:row>46</xdr:row>
      <xdr:rowOff>1600200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</xdr:row>
      <xdr:rowOff>19050</xdr:rowOff>
    </xdr:from>
    <xdr:to>
      <xdr:col>2</xdr:col>
      <xdr:colOff>1952625</xdr:colOff>
      <xdr:row>47</xdr:row>
      <xdr:rowOff>1600200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</xdr:row>
      <xdr:rowOff>19050</xdr:rowOff>
    </xdr:from>
    <xdr:to>
      <xdr:col>2</xdr:col>
      <xdr:colOff>1952625</xdr:colOff>
      <xdr:row>48</xdr:row>
      <xdr:rowOff>1600200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</xdr:row>
      <xdr:rowOff>19050</xdr:rowOff>
    </xdr:from>
    <xdr:to>
      <xdr:col>2</xdr:col>
      <xdr:colOff>1952625</xdr:colOff>
      <xdr:row>49</xdr:row>
      <xdr:rowOff>1600200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</xdr:row>
      <xdr:rowOff>19050</xdr:rowOff>
    </xdr:from>
    <xdr:to>
      <xdr:col>2</xdr:col>
      <xdr:colOff>1952625</xdr:colOff>
      <xdr:row>52</xdr:row>
      <xdr:rowOff>1600200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</xdr:row>
      <xdr:rowOff>19050</xdr:rowOff>
    </xdr:from>
    <xdr:to>
      <xdr:col>2</xdr:col>
      <xdr:colOff>1952625</xdr:colOff>
      <xdr:row>53</xdr:row>
      <xdr:rowOff>1600200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</xdr:row>
      <xdr:rowOff>19050</xdr:rowOff>
    </xdr:from>
    <xdr:to>
      <xdr:col>2</xdr:col>
      <xdr:colOff>1952625</xdr:colOff>
      <xdr:row>54</xdr:row>
      <xdr:rowOff>1600200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</xdr:row>
      <xdr:rowOff>19050</xdr:rowOff>
    </xdr:from>
    <xdr:to>
      <xdr:col>2</xdr:col>
      <xdr:colOff>1952625</xdr:colOff>
      <xdr:row>55</xdr:row>
      <xdr:rowOff>1600200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</xdr:row>
      <xdr:rowOff>19050</xdr:rowOff>
    </xdr:from>
    <xdr:to>
      <xdr:col>2</xdr:col>
      <xdr:colOff>1952625</xdr:colOff>
      <xdr:row>56</xdr:row>
      <xdr:rowOff>1600200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</xdr:row>
      <xdr:rowOff>19050</xdr:rowOff>
    </xdr:from>
    <xdr:to>
      <xdr:col>2</xdr:col>
      <xdr:colOff>1952625</xdr:colOff>
      <xdr:row>57</xdr:row>
      <xdr:rowOff>1600200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</xdr:row>
      <xdr:rowOff>19050</xdr:rowOff>
    </xdr:from>
    <xdr:to>
      <xdr:col>2</xdr:col>
      <xdr:colOff>1952625</xdr:colOff>
      <xdr:row>58</xdr:row>
      <xdr:rowOff>1600200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</xdr:row>
      <xdr:rowOff>19050</xdr:rowOff>
    </xdr:from>
    <xdr:to>
      <xdr:col>2</xdr:col>
      <xdr:colOff>1952625</xdr:colOff>
      <xdr:row>60</xdr:row>
      <xdr:rowOff>1600200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</xdr:row>
      <xdr:rowOff>19050</xdr:rowOff>
    </xdr:from>
    <xdr:to>
      <xdr:col>2</xdr:col>
      <xdr:colOff>1952625</xdr:colOff>
      <xdr:row>61</xdr:row>
      <xdr:rowOff>1600200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</xdr:row>
      <xdr:rowOff>19050</xdr:rowOff>
    </xdr:from>
    <xdr:to>
      <xdr:col>2</xdr:col>
      <xdr:colOff>1952625</xdr:colOff>
      <xdr:row>62</xdr:row>
      <xdr:rowOff>1600200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</xdr:row>
      <xdr:rowOff>19050</xdr:rowOff>
    </xdr:from>
    <xdr:to>
      <xdr:col>2</xdr:col>
      <xdr:colOff>1952625</xdr:colOff>
      <xdr:row>63</xdr:row>
      <xdr:rowOff>1600200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</xdr:row>
      <xdr:rowOff>19050</xdr:rowOff>
    </xdr:from>
    <xdr:to>
      <xdr:col>2</xdr:col>
      <xdr:colOff>1952625</xdr:colOff>
      <xdr:row>64</xdr:row>
      <xdr:rowOff>1600200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</xdr:row>
      <xdr:rowOff>19050</xdr:rowOff>
    </xdr:from>
    <xdr:to>
      <xdr:col>2</xdr:col>
      <xdr:colOff>1952625</xdr:colOff>
      <xdr:row>65</xdr:row>
      <xdr:rowOff>1600200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</xdr:row>
      <xdr:rowOff>19050</xdr:rowOff>
    </xdr:from>
    <xdr:to>
      <xdr:col>2</xdr:col>
      <xdr:colOff>1952625</xdr:colOff>
      <xdr:row>66</xdr:row>
      <xdr:rowOff>1600200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</xdr:row>
      <xdr:rowOff>19050</xdr:rowOff>
    </xdr:from>
    <xdr:to>
      <xdr:col>2</xdr:col>
      <xdr:colOff>1952625</xdr:colOff>
      <xdr:row>67</xdr:row>
      <xdr:rowOff>1600200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</xdr:row>
      <xdr:rowOff>19050</xdr:rowOff>
    </xdr:from>
    <xdr:to>
      <xdr:col>2</xdr:col>
      <xdr:colOff>1952625</xdr:colOff>
      <xdr:row>68</xdr:row>
      <xdr:rowOff>1600200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</xdr:row>
      <xdr:rowOff>19050</xdr:rowOff>
    </xdr:from>
    <xdr:to>
      <xdr:col>2</xdr:col>
      <xdr:colOff>1952625</xdr:colOff>
      <xdr:row>69</xdr:row>
      <xdr:rowOff>1600200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</xdr:row>
      <xdr:rowOff>19050</xdr:rowOff>
    </xdr:from>
    <xdr:to>
      <xdr:col>2</xdr:col>
      <xdr:colOff>1952625</xdr:colOff>
      <xdr:row>70</xdr:row>
      <xdr:rowOff>1600200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</xdr:row>
      <xdr:rowOff>19050</xdr:rowOff>
    </xdr:from>
    <xdr:to>
      <xdr:col>2</xdr:col>
      <xdr:colOff>1952625</xdr:colOff>
      <xdr:row>71</xdr:row>
      <xdr:rowOff>1600200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</xdr:row>
      <xdr:rowOff>19050</xdr:rowOff>
    </xdr:from>
    <xdr:to>
      <xdr:col>2</xdr:col>
      <xdr:colOff>1952625</xdr:colOff>
      <xdr:row>72</xdr:row>
      <xdr:rowOff>1600200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</xdr:row>
      <xdr:rowOff>19050</xdr:rowOff>
    </xdr:from>
    <xdr:to>
      <xdr:col>2</xdr:col>
      <xdr:colOff>1952625</xdr:colOff>
      <xdr:row>73</xdr:row>
      <xdr:rowOff>1600200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</xdr:row>
      <xdr:rowOff>19050</xdr:rowOff>
    </xdr:from>
    <xdr:to>
      <xdr:col>2</xdr:col>
      <xdr:colOff>1952625</xdr:colOff>
      <xdr:row>74</xdr:row>
      <xdr:rowOff>1600200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</xdr:row>
      <xdr:rowOff>19050</xdr:rowOff>
    </xdr:from>
    <xdr:to>
      <xdr:col>2</xdr:col>
      <xdr:colOff>1952625</xdr:colOff>
      <xdr:row>75</xdr:row>
      <xdr:rowOff>1600200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</xdr:row>
      <xdr:rowOff>19050</xdr:rowOff>
    </xdr:from>
    <xdr:to>
      <xdr:col>2</xdr:col>
      <xdr:colOff>1952625</xdr:colOff>
      <xdr:row>76</xdr:row>
      <xdr:rowOff>1600200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</xdr:row>
      <xdr:rowOff>19050</xdr:rowOff>
    </xdr:from>
    <xdr:to>
      <xdr:col>2</xdr:col>
      <xdr:colOff>1952625</xdr:colOff>
      <xdr:row>77</xdr:row>
      <xdr:rowOff>1600200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</xdr:row>
      <xdr:rowOff>19050</xdr:rowOff>
    </xdr:from>
    <xdr:to>
      <xdr:col>2</xdr:col>
      <xdr:colOff>1952625</xdr:colOff>
      <xdr:row>78</xdr:row>
      <xdr:rowOff>1600200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</xdr:row>
      <xdr:rowOff>19050</xdr:rowOff>
    </xdr:from>
    <xdr:to>
      <xdr:col>2</xdr:col>
      <xdr:colOff>1952625</xdr:colOff>
      <xdr:row>79</xdr:row>
      <xdr:rowOff>1600200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</xdr:row>
      <xdr:rowOff>19050</xdr:rowOff>
    </xdr:from>
    <xdr:to>
      <xdr:col>2</xdr:col>
      <xdr:colOff>1952625</xdr:colOff>
      <xdr:row>80</xdr:row>
      <xdr:rowOff>1600200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</xdr:row>
      <xdr:rowOff>19050</xdr:rowOff>
    </xdr:from>
    <xdr:to>
      <xdr:col>2</xdr:col>
      <xdr:colOff>1952625</xdr:colOff>
      <xdr:row>81</xdr:row>
      <xdr:rowOff>1600200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</xdr:row>
      <xdr:rowOff>19050</xdr:rowOff>
    </xdr:from>
    <xdr:to>
      <xdr:col>2</xdr:col>
      <xdr:colOff>1952625</xdr:colOff>
      <xdr:row>82</xdr:row>
      <xdr:rowOff>1600200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</xdr:row>
      <xdr:rowOff>19050</xdr:rowOff>
    </xdr:from>
    <xdr:to>
      <xdr:col>2</xdr:col>
      <xdr:colOff>1952625</xdr:colOff>
      <xdr:row>83</xdr:row>
      <xdr:rowOff>1600200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</xdr:row>
      <xdr:rowOff>19050</xdr:rowOff>
    </xdr:from>
    <xdr:to>
      <xdr:col>2</xdr:col>
      <xdr:colOff>1952625</xdr:colOff>
      <xdr:row>84</xdr:row>
      <xdr:rowOff>1600200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19050</xdr:rowOff>
    </xdr:from>
    <xdr:to>
      <xdr:col>2</xdr:col>
      <xdr:colOff>1952625</xdr:colOff>
      <xdr:row>85</xdr:row>
      <xdr:rowOff>1600200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</xdr:row>
      <xdr:rowOff>19050</xdr:rowOff>
    </xdr:from>
    <xdr:to>
      <xdr:col>2</xdr:col>
      <xdr:colOff>1952625</xdr:colOff>
      <xdr:row>86</xdr:row>
      <xdr:rowOff>1600200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87</xdr:row>
      <xdr:rowOff>19050</xdr:rowOff>
    </xdr:from>
    <xdr:to>
      <xdr:col>2</xdr:col>
      <xdr:colOff>1952625</xdr:colOff>
      <xdr:row>87</xdr:row>
      <xdr:rowOff>1600200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88</xdr:row>
      <xdr:rowOff>19050</xdr:rowOff>
    </xdr:from>
    <xdr:to>
      <xdr:col>2</xdr:col>
      <xdr:colOff>1952625</xdr:colOff>
      <xdr:row>88</xdr:row>
      <xdr:rowOff>1600200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89</xdr:row>
      <xdr:rowOff>19050</xdr:rowOff>
    </xdr:from>
    <xdr:to>
      <xdr:col>2</xdr:col>
      <xdr:colOff>1952625</xdr:colOff>
      <xdr:row>89</xdr:row>
      <xdr:rowOff>1600200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90</xdr:row>
      <xdr:rowOff>19050</xdr:rowOff>
    </xdr:from>
    <xdr:to>
      <xdr:col>2</xdr:col>
      <xdr:colOff>1952625</xdr:colOff>
      <xdr:row>90</xdr:row>
      <xdr:rowOff>1600200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91</xdr:row>
      <xdr:rowOff>19050</xdr:rowOff>
    </xdr:from>
    <xdr:to>
      <xdr:col>2</xdr:col>
      <xdr:colOff>1952625</xdr:colOff>
      <xdr:row>91</xdr:row>
      <xdr:rowOff>1600200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92</xdr:row>
      <xdr:rowOff>19050</xdr:rowOff>
    </xdr:from>
    <xdr:to>
      <xdr:col>2</xdr:col>
      <xdr:colOff>1952625</xdr:colOff>
      <xdr:row>92</xdr:row>
      <xdr:rowOff>1600200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93</xdr:row>
      <xdr:rowOff>19050</xdr:rowOff>
    </xdr:from>
    <xdr:to>
      <xdr:col>2</xdr:col>
      <xdr:colOff>1952625</xdr:colOff>
      <xdr:row>93</xdr:row>
      <xdr:rowOff>1600200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94</xdr:row>
      <xdr:rowOff>19050</xdr:rowOff>
    </xdr:from>
    <xdr:to>
      <xdr:col>2</xdr:col>
      <xdr:colOff>1952625</xdr:colOff>
      <xdr:row>94</xdr:row>
      <xdr:rowOff>1600200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95</xdr:row>
      <xdr:rowOff>19050</xdr:rowOff>
    </xdr:from>
    <xdr:to>
      <xdr:col>2</xdr:col>
      <xdr:colOff>1952625</xdr:colOff>
      <xdr:row>95</xdr:row>
      <xdr:rowOff>1600200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96</xdr:row>
      <xdr:rowOff>19050</xdr:rowOff>
    </xdr:from>
    <xdr:to>
      <xdr:col>2</xdr:col>
      <xdr:colOff>1952625</xdr:colOff>
      <xdr:row>96</xdr:row>
      <xdr:rowOff>1600200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</xdr:row>
      <xdr:rowOff>19050</xdr:rowOff>
    </xdr:from>
    <xdr:to>
      <xdr:col>2</xdr:col>
      <xdr:colOff>1952625</xdr:colOff>
      <xdr:row>97</xdr:row>
      <xdr:rowOff>1600200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98</xdr:row>
      <xdr:rowOff>19050</xdr:rowOff>
    </xdr:from>
    <xdr:to>
      <xdr:col>2</xdr:col>
      <xdr:colOff>1952625</xdr:colOff>
      <xdr:row>98</xdr:row>
      <xdr:rowOff>1600200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99</xdr:row>
      <xdr:rowOff>19050</xdr:rowOff>
    </xdr:from>
    <xdr:to>
      <xdr:col>2</xdr:col>
      <xdr:colOff>1952625</xdr:colOff>
      <xdr:row>99</xdr:row>
      <xdr:rowOff>1600200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100</xdr:row>
      <xdr:rowOff>19050</xdr:rowOff>
    </xdr:from>
    <xdr:to>
      <xdr:col>2</xdr:col>
      <xdr:colOff>1952625</xdr:colOff>
      <xdr:row>100</xdr:row>
      <xdr:rowOff>1600200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101</xdr:row>
      <xdr:rowOff>19050</xdr:rowOff>
    </xdr:from>
    <xdr:to>
      <xdr:col>2</xdr:col>
      <xdr:colOff>1952625</xdr:colOff>
      <xdr:row>101</xdr:row>
      <xdr:rowOff>1600200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</xdr:row>
      <xdr:rowOff>19050</xdr:rowOff>
    </xdr:from>
    <xdr:to>
      <xdr:col>2</xdr:col>
      <xdr:colOff>1952625</xdr:colOff>
      <xdr:row>102</xdr:row>
      <xdr:rowOff>1600200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103</xdr:row>
      <xdr:rowOff>19050</xdr:rowOff>
    </xdr:from>
    <xdr:to>
      <xdr:col>2</xdr:col>
      <xdr:colOff>1952625</xdr:colOff>
      <xdr:row>103</xdr:row>
      <xdr:rowOff>1600200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104</xdr:row>
      <xdr:rowOff>19050</xdr:rowOff>
    </xdr:from>
    <xdr:to>
      <xdr:col>2</xdr:col>
      <xdr:colOff>1952625</xdr:colOff>
      <xdr:row>104</xdr:row>
      <xdr:rowOff>1600200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105</xdr:row>
      <xdr:rowOff>19050</xdr:rowOff>
    </xdr:from>
    <xdr:to>
      <xdr:col>2</xdr:col>
      <xdr:colOff>1952625</xdr:colOff>
      <xdr:row>105</xdr:row>
      <xdr:rowOff>1600200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</xdr:row>
      <xdr:rowOff>19050</xdr:rowOff>
    </xdr:from>
    <xdr:to>
      <xdr:col>2</xdr:col>
      <xdr:colOff>1952625</xdr:colOff>
      <xdr:row>106</xdr:row>
      <xdr:rowOff>1600200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107</xdr:row>
      <xdr:rowOff>19050</xdr:rowOff>
    </xdr:from>
    <xdr:to>
      <xdr:col>2</xdr:col>
      <xdr:colOff>1952625</xdr:colOff>
      <xdr:row>107</xdr:row>
      <xdr:rowOff>1600200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108</xdr:row>
      <xdr:rowOff>19050</xdr:rowOff>
    </xdr:from>
    <xdr:to>
      <xdr:col>2</xdr:col>
      <xdr:colOff>1952625</xdr:colOff>
      <xdr:row>108</xdr:row>
      <xdr:rowOff>1600200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109</xdr:row>
      <xdr:rowOff>19050</xdr:rowOff>
    </xdr:from>
    <xdr:to>
      <xdr:col>2</xdr:col>
      <xdr:colOff>1952625</xdr:colOff>
      <xdr:row>109</xdr:row>
      <xdr:rowOff>1600200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110</xdr:row>
      <xdr:rowOff>19050</xdr:rowOff>
    </xdr:from>
    <xdr:to>
      <xdr:col>2</xdr:col>
      <xdr:colOff>1952625</xdr:colOff>
      <xdr:row>110</xdr:row>
      <xdr:rowOff>1600200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111</xdr:row>
      <xdr:rowOff>19050</xdr:rowOff>
    </xdr:from>
    <xdr:to>
      <xdr:col>2</xdr:col>
      <xdr:colOff>1952625</xdr:colOff>
      <xdr:row>111</xdr:row>
      <xdr:rowOff>1600200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112</xdr:row>
      <xdr:rowOff>19050</xdr:rowOff>
    </xdr:from>
    <xdr:to>
      <xdr:col>2</xdr:col>
      <xdr:colOff>1952625</xdr:colOff>
      <xdr:row>112</xdr:row>
      <xdr:rowOff>1600200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113</xdr:row>
      <xdr:rowOff>19050</xdr:rowOff>
    </xdr:from>
    <xdr:to>
      <xdr:col>2</xdr:col>
      <xdr:colOff>1952625</xdr:colOff>
      <xdr:row>113</xdr:row>
      <xdr:rowOff>1600200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114</xdr:row>
      <xdr:rowOff>19050</xdr:rowOff>
    </xdr:from>
    <xdr:to>
      <xdr:col>2</xdr:col>
      <xdr:colOff>1952625</xdr:colOff>
      <xdr:row>114</xdr:row>
      <xdr:rowOff>1600200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115</xdr:row>
      <xdr:rowOff>19050</xdr:rowOff>
    </xdr:from>
    <xdr:to>
      <xdr:col>2</xdr:col>
      <xdr:colOff>1952625</xdr:colOff>
      <xdr:row>115</xdr:row>
      <xdr:rowOff>1600200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116</xdr:row>
      <xdr:rowOff>19050</xdr:rowOff>
    </xdr:from>
    <xdr:to>
      <xdr:col>2</xdr:col>
      <xdr:colOff>1952625</xdr:colOff>
      <xdr:row>116</xdr:row>
      <xdr:rowOff>1600200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</xdr:row>
      <xdr:rowOff>19050</xdr:rowOff>
    </xdr:from>
    <xdr:to>
      <xdr:col>2</xdr:col>
      <xdr:colOff>1952625</xdr:colOff>
      <xdr:row>117</xdr:row>
      <xdr:rowOff>1600200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118</xdr:row>
      <xdr:rowOff>19050</xdr:rowOff>
    </xdr:from>
    <xdr:to>
      <xdr:col>2</xdr:col>
      <xdr:colOff>1952625</xdr:colOff>
      <xdr:row>118</xdr:row>
      <xdr:rowOff>1600200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119</xdr:row>
      <xdr:rowOff>19050</xdr:rowOff>
    </xdr:from>
    <xdr:to>
      <xdr:col>2</xdr:col>
      <xdr:colOff>1952625</xdr:colOff>
      <xdr:row>119</xdr:row>
      <xdr:rowOff>1600200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120</xdr:row>
      <xdr:rowOff>19050</xdr:rowOff>
    </xdr:from>
    <xdr:to>
      <xdr:col>2</xdr:col>
      <xdr:colOff>1952625</xdr:colOff>
      <xdr:row>120</xdr:row>
      <xdr:rowOff>1600200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121</xdr:row>
      <xdr:rowOff>19050</xdr:rowOff>
    </xdr:from>
    <xdr:to>
      <xdr:col>2</xdr:col>
      <xdr:colOff>1952625</xdr:colOff>
      <xdr:row>121</xdr:row>
      <xdr:rowOff>1600200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122</xdr:row>
      <xdr:rowOff>19050</xdr:rowOff>
    </xdr:from>
    <xdr:to>
      <xdr:col>2</xdr:col>
      <xdr:colOff>1952625</xdr:colOff>
      <xdr:row>122</xdr:row>
      <xdr:rowOff>1600200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</xdr:row>
      <xdr:rowOff>19050</xdr:rowOff>
    </xdr:from>
    <xdr:to>
      <xdr:col>2</xdr:col>
      <xdr:colOff>1952625</xdr:colOff>
      <xdr:row>123</xdr:row>
      <xdr:rowOff>1600200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124</xdr:row>
      <xdr:rowOff>19050</xdr:rowOff>
    </xdr:from>
    <xdr:to>
      <xdr:col>2</xdr:col>
      <xdr:colOff>1952625</xdr:colOff>
      <xdr:row>124</xdr:row>
      <xdr:rowOff>1600200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125</xdr:row>
      <xdr:rowOff>19050</xdr:rowOff>
    </xdr:from>
    <xdr:to>
      <xdr:col>2</xdr:col>
      <xdr:colOff>1952625</xdr:colOff>
      <xdr:row>125</xdr:row>
      <xdr:rowOff>1600200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126</xdr:row>
      <xdr:rowOff>19050</xdr:rowOff>
    </xdr:from>
    <xdr:to>
      <xdr:col>2</xdr:col>
      <xdr:colOff>1952625</xdr:colOff>
      <xdr:row>126</xdr:row>
      <xdr:rowOff>1600200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127</xdr:row>
      <xdr:rowOff>19050</xdr:rowOff>
    </xdr:from>
    <xdr:to>
      <xdr:col>2</xdr:col>
      <xdr:colOff>1952625</xdr:colOff>
      <xdr:row>127</xdr:row>
      <xdr:rowOff>1600200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</xdr:row>
      <xdr:rowOff>19050</xdr:rowOff>
    </xdr:from>
    <xdr:to>
      <xdr:col>2</xdr:col>
      <xdr:colOff>1952625</xdr:colOff>
      <xdr:row>128</xdr:row>
      <xdr:rowOff>1600200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129</xdr:row>
      <xdr:rowOff>19050</xdr:rowOff>
    </xdr:from>
    <xdr:to>
      <xdr:col>2</xdr:col>
      <xdr:colOff>1952625</xdr:colOff>
      <xdr:row>129</xdr:row>
      <xdr:rowOff>1600200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130</xdr:row>
      <xdr:rowOff>19050</xdr:rowOff>
    </xdr:from>
    <xdr:to>
      <xdr:col>2</xdr:col>
      <xdr:colOff>1952625</xdr:colOff>
      <xdr:row>130</xdr:row>
      <xdr:rowOff>1600200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131</xdr:row>
      <xdr:rowOff>19050</xdr:rowOff>
    </xdr:from>
    <xdr:to>
      <xdr:col>2</xdr:col>
      <xdr:colOff>1952625</xdr:colOff>
      <xdr:row>131</xdr:row>
      <xdr:rowOff>1600200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132</xdr:row>
      <xdr:rowOff>19050</xdr:rowOff>
    </xdr:from>
    <xdr:to>
      <xdr:col>2</xdr:col>
      <xdr:colOff>1952625</xdr:colOff>
      <xdr:row>132</xdr:row>
      <xdr:rowOff>1600200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133</xdr:row>
      <xdr:rowOff>19050</xdr:rowOff>
    </xdr:from>
    <xdr:to>
      <xdr:col>2</xdr:col>
      <xdr:colOff>1952625</xdr:colOff>
      <xdr:row>133</xdr:row>
      <xdr:rowOff>1600200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134</xdr:row>
      <xdr:rowOff>19050</xdr:rowOff>
    </xdr:from>
    <xdr:to>
      <xdr:col>2</xdr:col>
      <xdr:colOff>1952625</xdr:colOff>
      <xdr:row>134</xdr:row>
      <xdr:rowOff>1600200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135</xdr:row>
      <xdr:rowOff>19050</xdr:rowOff>
    </xdr:from>
    <xdr:to>
      <xdr:col>2</xdr:col>
      <xdr:colOff>1952625</xdr:colOff>
      <xdr:row>135</xdr:row>
      <xdr:rowOff>1600200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136</xdr:row>
      <xdr:rowOff>19050</xdr:rowOff>
    </xdr:from>
    <xdr:to>
      <xdr:col>2</xdr:col>
      <xdr:colOff>1952625</xdr:colOff>
      <xdr:row>136</xdr:row>
      <xdr:rowOff>1600200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137</xdr:row>
      <xdr:rowOff>19050</xdr:rowOff>
    </xdr:from>
    <xdr:to>
      <xdr:col>2</xdr:col>
      <xdr:colOff>1952625</xdr:colOff>
      <xdr:row>137</xdr:row>
      <xdr:rowOff>1600200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138</xdr:row>
      <xdr:rowOff>19050</xdr:rowOff>
    </xdr:from>
    <xdr:to>
      <xdr:col>2</xdr:col>
      <xdr:colOff>1952625</xdr:colOff>
      <xdr:row>138</xdr:row>
      <xdr:rowOff>1600200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139</xdr:row>
      <xdr:rowOff>19050</xdr:rowOff>
    </xdr:from>
    <xdr:to>
      <xdr:col>2</xdr:col>
      <xdr:colOff>1952625</xdr:colOff>
      <xdr:row>139</xdr:row>
      <xdr:rowOff>1600200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140</xdr:row>
      <xdr:rowOff>19050</xdr:rowOff>
    </xdr:from>
    <xdr:to>
      <xdr:col>2</xdr:col>
      <xdr:colOff>1952625</xdr:colOff>
      <xdr:row>140</xdr:row>
      <xdr:rowOff>1600200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141</xdr:row>
      <xdr:rowOff>19050</xdr:rowOff>
    </xdr:from>
    <xdr:to>
      <xdr:col>2</xdr:col>
      <xdr:colOff>1952625</xdr:colOff>
      <xdr:row>141</xdr:row>
      <xdr:rowOff>1600200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142</xdr:row>
      <xdr:rowOff>19050</xdr:rowOff>
    </xdr:from>
    <xdr:to>
      <xdr:col>2</xdr:col>
      <xdr:colOff>1952625</xdr:colOff>
      <xdr:row>142</xdr:row>
      <xdr:rowOff>1600200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143</xdr:row>
      <xdr:rowOff>19050</xdr:rowOff>
    </xdr:from>
    <xdr:to>
      <xdr:col>2</xdr:col>
      <xdr:colOff>1952625</xdr:colOff>
      <xdr:row>143</xdr:row>
      <xdr:rowOff>1600200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144</xdr:row>
      <xdr:rowOff>19050</xdr:rowOff>
    </xdr:from>
    <xdr:to>
      <xdr:col>2</xdr:col>
      <xdr:colOff>1952625</xdr:colOff>
      <xdr:row>144</xdr:row>
      <xdr:rowOff>1600200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145</xdr:row>
      <xdr:rowOff>19050</xdr:rowOff>
    </xdr:from>
    <xdr:to>
      <xdr:col>2</xdr:col>
      <xdr:colOff>1952625</xdr:colOff>
      <xdr:row>145</xdr:row>
      <xdr:rowOff>1600200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146</xdr:row>
      <xdr:rowOff>19050</xdr:rowOff>
    </xdr:from>
    <xdr:to>
      <xdr:col>2</xdr:col>
      <xdr:colOff>1952625</xdr:colOff>
      <xdr:row>146</xdr:row>
      <xdr:rowOff>1600200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147</xdr:row>
      <xdr:rowOff>19050</xdr:rowOff>
    </xdr:from>
    <xdr:to>
      <xdr:col>2</xdr:col>
      <xdr:colOff>1952625</xdr:colOff>
      <xdr:row>147</xdr:row>
      <xdr:rowOff>1600200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148</xdr:row>
      <xdr:rowOff>19050</xdr:rowOff>
    </xdr:from>
    <xdr:to>
      <xdr:col>2</xdr:col>
      <xdr:colOff>1952625</xdr:colOff>
      <xdr:row>148</xdr:row>
      <xdr:rowOff>1600200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149</xdr:row>
      <xdr:rowOff>19050</xdr:rowOff>
    </xdr:from>
    <xdr:to>
      <xdr:col>2</xdr:col>
      <xdr:colOff>1952625</xdr:colOff>
      <xdr:row>149</xdr:row>
      <xdr:rowOff>1600200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150</xdr:row>
      <xdr:rowOff>19050</xdr:rowOff>
    </xdr:from>
    <xdr:to>
      <xdr:col>2</xdr:col>
      <xdr:colOff>1952625</xdr:colOff>
      <xdr:row>150</xdr:row>
      <xdr:rowOff>1600200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151</xdr:row>
      <xdr:rowOff>19050</xdr:rowOff>
    </xdr:from>
    <xdr:to>
      <xdr:col>2</xdr:col>
      <xdr:colOff>1952625</xdr:colOff>
      <xdr:row>151</xdr:row>
      <xdr:rowOff>1600200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152</xdr:row>
      <xdr:rowOff>19050</xdr:rowOff>
    </xdr:from>
    <xdr:to>
      <xdr:col>2</xdr:col>
      <xdr:colOff>1952625</xdr:colOff>
      <xdr:row>152</xdr:row>
      <xdr:rowOff>1600200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153</xdr:row>
      <xdr:rowOff>19050</xdr:rowOff>
    </xdr:from>
    <xdr:to>
      <xdr:col>2</xdr:col>
      <xdr:colOff>1952625</xdr:colOff>
      <xdr:row>153</xdr:row>
      <xdr:rowOff>1600200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154</xdr:row>
      <xdr:rowOff>19050</xdr:rowOff>
    </xdr:from>
    <xdr:to>
      <xdr:col>2</xdr:col>
      <xdr:colOff>1952625</xdr:colOff>
      <xdr:row>154</xdr:row>
      <xdr:rowOff>1600200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155</xdr:row>
      <xdr:rowOff>19050</xdr:rowOff>
    </xdr:from>
    <xdr:to>
      <xdr:col>2</xdr:col>
      <xdr:colOff>1952625</xdr:colOff>
      <xdr:row>155</xdr:row>
      <xdr:rowOff>1600200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156</xdr:row>
      <xdr:rowOff>19050</xdr:rowOff>
    </xdr:from>
    <xdr:to>
      <xdr:col>2</xdr:col>
      <xdr:colOff>1952625</xdr:colOff>
      <xdr:row>156</xdr:row>
      <xdr:rowOff>1600200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157</xdr:row>
      <xdr:rowOff>19050</xdr:rowOff>
    </xdr:from>
    <xdr:to>
      <xdr:col>2</xdr:col>
      <xdr:colOff>1952625</xdr:colOff>
      <xdr:row>157</xdr:row>
      <xdr:rowOff>1600200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158</xdr:row>
      <xdr:rowOff>19050</xdr:rowOff>
    </xdr:from>
    <xdr:to>
      <xdr:col>2</xdr:col>
      <xdr:colOff>1952625</xdr:colOff>
      <xdr:row>158</xdr:row>
      <xdr:rowOff>1600200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159</xdr:row>
      <xdr:rowOff>19050</xdr:rowOff>
    </xdr:from>
    <xdr:to>
      <xdr:col>2</xdr:col>
      <xdr:colOff>1952625</xdr:colOff>
      <xdr:row>159</xdr:row>
      <xdr:rowOff>1600200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160</xdr:row>
      <xdr:rowOff>19050</xdr:rowOff>
    </xdr:from>
    <xdr:to>
      <xdr:col>2</xdr:col>
      <xdr:colOff>1952625</xdr:colOff>
      <xdr:row>160</xdr:row>
      <xdr:rowOff>1600200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161</xdr:row>
      <xdr:rowOff>19050</xdr:rowOff>
    </xdr:from>
    <xdr:to>
      <xdr:col>2</xdr:col>
      <xdr:colOff>1952625</xdr:colOff>
      <xdr:row>161</xdr:row>
      <xdr:rowOff>1600200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162</xdr:row>
      <xdr:rowOff>19050</xdr:rowOff>
    </xdr:from>
    <xdr:to>
      <xdr:col>2</xdr:col>
      <xdr:colOff>1952625</xdr:colOff>
      <xdr:row>162</xdr:row>
      <xdr:rowOff>1600200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163</xdr:row>
      <xdr:rowOff>19050</xdr:rowOff>
    </xdr:from>
    <xdr:to>
      <xdr:col>2</xdr:col>
      <xdr:colOff>1952625</xdr:colOff>
      <xdr:row>163</xdr:row>
      <xdr:rowOff>1600200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164</xdr:row>
      <xdr:rowOff>19050</xdr:rowOff>
    </xdr:from>
    <xdr:to>
      <xdr:col>2</xdr:col>
      <xdr:colOff>1952625</xdr:colOff>
      <xdr:row>164</xdr:row>
      <xdr:rowOff>1600200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165</xdr:row>
      <xdr:rowOff>19050</xdr:rowOff>
    </xdr:from>
    <xdr:to>
      <xdr:col>2</xdr:col>
      <xdr:colOff>1952625</xdr:colOff>
      <xdr:row>165</xdr:row>
      <xdr:rowOff>1600200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166</xdr:row>
      <xdr:rowOff>19050</xdr:rowOff>
    </xdr:from>
    <xdr:to>
      <xdr:col>2</xdr:col>
      <xdr:colOff>1952625</xdr:colOff>
      <xdr:row>166</xdr:row>
      <xdr:rowOff>1600200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167</xdr:row>
      <xdr:rowOff>19050</xdr:rowOff>
    </xdr:from>
    <xdr:to>
      <xdr:col>2</xdr:col>
      <xdr:colOff>1952625</xdr:colOff>
      <xdr:row>167</xdr:row>
      <xdr:rowOff>1600200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168</xdr:row>
      <xdr:rowOff>19050</xdr:rowOff>
    </xdr:from>
    <xdr:to>
      <xdr:col>2</xdr:col>
      <xdr:colOff>1952625</xdr:colOff>
      <xdr:row>168</xdr:row>
      <xdr:rowOff>1600200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169</xdr:row>
      <xdr:rowOff>19050</xdr:rowOff>
    </xdr:from>
    <xdr:to>
      <xdr:col>2</xdr:col>
      <xdr:colOff>1952625</xdr:colOff>
      <xdr:row>169</xdr:row>
      <xdr:rowOff>1600200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170</xdr:row>
      <xdr:rowOff>19050</xdr:rowOff>
    </xdr:from>
    <xdr:to>
      <xdr:col>2</xdr:col>
      <xdr:colOff>1952625</xdr:colOff>
      <xdr:row>170</xdr:row>
      <xdr:rowOff>1600200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171</xdr:row>
      <xdr:rowOff>19050</xdr:rowOff>
    </xdr:from>
    <xdr:to>
      <xdr:col>2</xdr:col>
      <xdr:colOff>1952625</xdr:colOff>
      <xdr:row>171</xdr:row>
      <xdr:rowOff>1600200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172</xdr:row>
      <xdr:rowOff>19050</xdr:rowOff>
    </xdr:from>
    <xdr:to>
      <xdr:col>2</xdr:col>
      <xdr:colOff>1952625</xdr:colOff>
      <xdr:row>172</xdr:row>
      <xdr:rowOff>1600200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173</xdr:row>
      <xdr:rowOff>19050</xdr:rowOff>
    </xdr:from>
    <xdr:to>
      <xdr:col>2</xdr:col>
      <xdr:colOff>1952625</xdr:colOff>
      <xdr:row>173</xdr:row>
      <xdr:rowOff>1600200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174</xdr:row>
      <xdr:rowOff>19050</xdr:rowOff>
    </xdr:from>
    <xdr:to>
      <xdr:col>2</xdr:col>
      <xdr:colOff>1952625</xdr:colOff>
      <xdr:row>174</xdr:row>
      <xdr:rowOff>1600200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175</xdr:row>
      <xdr:rowOff>19050</xdr:rowOff>
    </xdr:from>
    <xdr:to>
      <xdr:col>2</xdr:col>
      <xdr:colOff>1952625</xdr:colOff>
      <xdr:row>175</xdr:row>
      <xdr:rowOff>1600200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176</xdr:row>
      <xdr:rowOff>19050</xdr:rowOff>
    </xdr:from>
    <xdr:to>
      <xdr:col>2</xdr:col>
      <xdr:colOff>1952625</xdr:colOff>
      <xdr:row>176</xdr:row>
      <xdr:rowOff>1600200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177</xdr:row>
      <xdr:rowOff>19050</xdr:rowOff>
    </xdr:from>
    <xdr:to>
      <xdr:col>2</xdr:col>
      <xdr:colOff>1952625</xdr:colOff>
      <xdr:row>177</xdr:row>
      <xdr:rowOff>1600200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178</xdr:row>
      <xdr:rowOff>19050</xdr:rowOff>
    </xdr:from>
    <xdr:to>
      <xdr:col>2</xdr:col>
      <xdr:colOff>1952625</xdr:colOff>
      <xdr:row>178</xdr:row>
      <xdr:rowOff>1600200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179</xdr:row>
      <xdr:rowOff>19050</xdr:rowOff>
    </xdr:from>
    <xdr:to>
      <xdr:col>2</xdr:col>
      <xdr:colOff>1952625</xdr:colOff>
      <xdr:row>179</xdr:row>
      <xdr:rowOff>1600200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180</xdr:row>
      <xdr:rowOff>19050</xdr:rowOff>
    </xdr:from>
    <xdr:to>
      <xdr:col>2</xdr:col>
      <xdr:colOff>1952625</xdr:colOff>
      <xdr:row>180</xdr:row>
      <xdr:rowOff>1600200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181</xdr:row>
      <xdr:rowOff>19050</xdr:rowOff>
    </xdr:from>
    <xdr:to>
      <xdr:col>2</xdr:col>
      <xdr:colOff>1952625</xdr:colOff>
      <xdr:row>181</xdr:row>
      <xdr:rowOff>1600200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182</xdr:row>
      <xdr:rowOff>19050</xdr:rowOff>
    </xdr:from>
    <xdr:to>
      <xdr:col>2</xdr:col>
      <xdr:colOff>1952625</xdr:colOff>
      <xdr:row>182</xdr:row>
      <xdr:rowOff>1600200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183</xdr:row>
      <xdr:rowOff>19050</xdr:rowOff>
    </xdr:from>
    <xdr:to>
      <xdr:col>2</xdr:col>
      <xdr:colOff>1952625</xdr:colOff>
      <xdr:row>183</xdr:row>
      <xdr:rowOff>1600200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184</xdr:row>
      <xdr:rowOff>19050</xdr:rowOff>
    </xdr:from>
    <xdr:to>
      <xdr:col>2</xdr:col>
      <xdr:colOff>1952625</xdr:colOff>
      <xdr:row>184</xdr:row>
      <xdr:rowOff>1600200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185</xdr:row>
      <xdr:rowOff>19050</xdr:rowOff>
    </xdr:from>
    <xdr:to>
      <xdr:col>2</xdr:col>
      <xdr:colOff>1952625</xdr:colOff>
      <xdr:row>185</xdr:row>
      <xdr:rowOff>1600200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186</xdr:row>
      <xdr:rowOff>19050</xdr:rowOff>
    </xdr:from>
    <xdr:to>
      <xdr:col>2</xdr:col>
      <xdr:colOff>1952625</xdr:colOff>
      <xdr:row>186</xdr:row>
      <xdr:rowOff>1600200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187</xdr:row>
      <xdr:rowOff>19050</xdr:rowOff>
    </xdr:from>
    <xdr:to>
      <xdr:col>2</xdr:col>
      <xdr:colOff>1952625</xdr:colOff>
      <xdr:row>187</xdr:row>
      <xdr:rowOff>1600200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188</xdr:row>
      <xdr:rowOff>19050</xdr:rowOff>
    </xdr:from>
    <xdr:to>
      <xdr:col>2</xdr:col>
      <xdr:colOff>1952625</xdr:colOff>
      <xdr:row>188</xdr:row>
      <xdr:rowOff>1600200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189</xdr:row>
      <xdr:rowOff>19050</xdr:rowOff>
    </xdr:from>
    <xdr:to>
      <xdr:col>2</xdr:col>
      <xdr:colOff>1952625</xdr:colOff>
      <xdr:row>189</xdr:row>
      <xdr:rowOff>1600200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190</xdr:row>
      <xdr:rowOff>19050</xdr:rowOff>
    </xdr:from>
    <xdr:to>
      <xdr:col>2</xdr:col>
      <xdr:colOff>1952625</xdr:colOff>
      <xdr:row>190</xdr:row>
      <xdr:rowOff>1600200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191</xdr:row>
      <xdr:rowOff>19050</xdr:rowOff>
    </xdr:from>
    <xdr:to>
      <xdr:col>2</xdr:col>
      <xdr:colOff>1952625</xdr:colOff>
      <xdr:row>191</xdr:row>
      <xdr:rowOff>1600200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192</xdr:row>
      <xdr:rowOff>19050</xdr:rowOff>
    </xdr:from>
    <xdr:to>
      <xdr:col>2</xdr:col>
      <xdr:colOff>1952625</xdr:colOff>
      <xdr:row>192</xdr:row>
      <xdr:rowOff>1600200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193</xdr:row>
      <xdr:rowOff>19050</xdr:rowOff>
    </xdr:from>
    <xdr:to>
      <xdr:col>2</xdr:col>
      <xdr:colOff>1952625</xdr:colOff>
      <xdr:row>193</xdr:row>
      <xdr:rowOff>1600200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196</xdr:row>
      <xdr:rowOff>19050</xdr:rowOff>
    </xdr:from>
    <xdr:to>
      <xdr:col>2</xdr:col>
      <xdr:colOff>1952625</xdr:colOff>
      <xdr:row>196</xdr:row>
      <xdr:rowOff>1600200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199</xdr:row>
      <xdr:rowOff>19050</xdr:rowOff>
    </xdr:from>
    <xdr:to>
      <xdr:col>2</xdr:col>
      <xdr:colOff>1952625</xdr:colOff>
      <xdr:row>199</xdr:row>
      <xdr:rowOff>1600200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200</xdr:row>
      <xdr:rowOff>19050</xdr:rowOff>
    </xdr:from>
    <xdr:to>
      <xdr:col>2</xdr:col>
      <xdr:colOff>1952625</xdr:colOff>
      <xdr:row>200</xdr:row>
      <xdr:rowOff>1600200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201</xdr:row>
      <xdr:rowOff>19050</xdr:rowOff>
    </xdr:from>
    <xdr:to>
      <xdr:col>2</xdr:col>
      <xdr:colOff>1952625</xdr:colOff>
      <xdr:row>201</xdr:row>
      <xdr:rowOff>1600200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202</xdr:row>
      <xdr:rowOff>19050</xdr:rowOff>
    </xdr:from>
    <xdr:to>
      <xdr:col>2</xdr:col>
      <xdr:colOff>1952625</xdr:colOff>
      <xdr:row>202</xdr:row>
      <xdr:rowOff>1600200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203</xdr:row>
      <xdr:rowOff>19050</xdr:rowOff>
    </xdr:from>
    <xdr:to>
      <xdr:col>2</xdr:col>
      <xdr:colOff>1952625</xdr:colOff>
      <xdr:row>203</xdr:row>
      <xdr:rowOff>1600200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204</xdr:row>
      <xdr:rowOff>19050</xdr:rowOff>
    </xdr:from>
    <xdr:to>
      <xdr:col>2</xdr:col>
      <xdr:colOff>1952625</xdr:colOff>
      <xdr:row>204</xdr:row>
      <xdr:rowOff>1600200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205</xdr:row>
      <xdr:rowOff>19050</xdr:rowOff>
    </xdr:from>
    <xdr:to>
      <xdr:col>2</xdr:col>
      <xdr:colOff>1952625</xdr:colOff>
      <xdr:row>205</xdr:row>
      <xdr:rowOff>1600200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206</xdr:row>
      <xdr:rowOff>19050</xdr:rowOff>
    </xdr:from>
    <xdr:to>
      <xdr:col>2</xdr:col>
      <xdr:colOff>1952625</xdr:colOff>
      <xdr:row>206</xdr:row>
      <xdr:rowOff>1600200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207</xdr:row>
      <xdr:rowOff>19050</xdr:rowOff>
    </xdr:from>
    <xdr:to>
      <xdr:col>2</xdr:col>
      <xdr:colOff>1952625</xdr:colOff>
      <xdr:row>207</xdr:row>
      <xdr:rowOff>1600200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208</xdr:row>
      <xdr:rowOff>19050</xdr:rowOff>
    </xdr:from>
    <xdr:to>
      <xdr:col>2</xdr:col>
      <xdr:colOff>1952625</xdr:colOff>
      <xdr:row>208</xdr:row>
      <xdr:rowOff>1600200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209</xdr:row>
      <xdr:rowOff>19050</xdr:rowOff>
    </xdr:from>
    <xdr:to>
      <xdr:col>2</xdr:col>
      <xdr:colOff>1952625</xdr:colOff>
      <xdr:row>209</xdr:row>
      <xdr:rowOff>1600200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210</xdr:row>
      <xdr:rowOff>19050</xdr:rowOff>
    </xdr:from>
    <xdr:to>
      <xdr:col>2</xdr:col>
      <xdr:colOff>1952625</xdr:colOff>
      <xdr:row>210</xdr:row>
      <xdr:rowOff>1600200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211</xdr:row>
      <xdr:rowOff>19050</xdr:rowOff>
    </xdr:from>
    <xdr:to>
      <xdr:col>2</xdr:col>
      <xdr:colOff>1952625</xdr:colOff>
      <xdr:row>211</xdr:row>
      <xdr:rowOff>1600200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212</xdr:row>
      <xdr:rowOff>19050</xdr:rowOff>
    </xdr:from>
    <xdr:to>
      <xdr:col>2</xdr:col>
      <xdr:colOff>1952625</xdr:colOff>
      <xdr:row>212</xdr:row>
      <xdr:rowOff>1600200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213</xdr:row>
      <xdr:rowOff>19050</xdr:rowOff>
    </xdr:from>
    <xdr:to>
      <xdr:col>2</xdr:col>
      <xdr:colOff>1952625</xdr:colOff>
      <xdr:row>213</xdr:row>
      <xdr:rowOff>1600200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214</xdr:row>
      <xdr:rowOff>19050</xdr:rowOff>
    </xdr:from>
    <xdr:to>
      <xdr:col>2</xdr:col>
      <xdr:colOff>1952625</xdr:colOff>
      <xdr:row>214</xdr:row>
      <xdr:rowOff>1600200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215</xdr:row>
      <xdr:rowOff>19050</xdr:rowOff>
    </xdr:from>
    <xdr:to>
      <xdr:col>2</xdr:col>
      <xdr:colOff>1952625</xdr:colOff>
      <xdr:row>215</xdr:row>
      <xdr:rowOff>1600200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216</xdr:row>
      <xdr:rowOff>19050</xdr:rowOff>
    </xdr:from>
    <xdr:to>
      <xdr:col>2</xdr:col>
      <xdr:colOff>1952625</xdr:colOff>
      <xdr:row>216</xdr:row>
      <xdr:rowOff>1600200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217</xdr:row>
      <xdr:rowOff>19050</xdr:rowOff>
    </xdr:from>
    <xdr:to>
      <xdr:col>2</xdr:col>
      <xdr:colOff>1952625</xdr:colOff>
      <xdr:row>217</xdr:row>
      <xdr:rowOff>1600200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218</xdr:row>
      <xdr:rowOff>19050</xdr:rowOff>
    </xdr:from>
    <xdr:to>
      <xdr:col>2</xdr:col>
      <xdr:colOff>1952625</xdr:colOff>
      <xdr:row>218</xdr:row>
      <xdr:rowOff>1600200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219</xdr:row>
      <xdr:rowOff>19050</xdr:rowOff>
    </xdr:from>
    <xdr:to>
      <xdr:col>2</xdr:col>
      <xdr:colOff>1952625</xdr:colOff>
      <xdr:row>219</xdr:row>
      <xdr:rowOff>1600200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220</xdr:row>
      <xdr:rowOff>19050</xdr:rowOff>
    </xdr:from>
    <xdr:to>
      <xdr:col>2</xdr:col>
      <xdr:colOff>1952625</xdr:colOff>
      <xdr:row>220</xdr:row>
      <xdr:rowOff>1600200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221</xdr:row>
      <xdr:rowOff>19050</xdr:rowOff>
    </xdr:from>
    <xdr:to>
      <xdr:col>2</xdr:col>
      <xdr:colOff>1952625</xdr:colOff>
      <xdr:row>221</xdr:row>
      <xdr:rowOff>1600200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222</xdr:row>
      <xdr:rowOff>19050</xdr:rowOff>
    </xdr:from>
    <xdr:to>
      <xdr:col>2</xdr:col>
      <xdr:colOff>1952625</xdr:colOff>
      <xdr:row>222</xdr:row>
      <xdr:rowOff>1600200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223</xdr:row>
      <xdr:rowOff>19050</xdr:rowOff>
    </xdr:from>
    <xdr:to>
      <xdr:col>2</xdr:col>
      <xdr:colOff>1952625</xdr:colOff>
      <xdr:row>223</xdr:row>
      <xdr:rowOff>1600200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224</xdr:row>
      <xdr:rowOff>19050</xdr:rowOff>
    </xdr:from>
    <xdr:to>
      <xdr:col>2</xdr:col>
      <xdr:colOff>1952625</xdr:colOff>
      <xdr:row>224</xdr:row>
      <xdr:rowOff>1600200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225</xdr:row>
      <xdr:rowOff>19050</xdr:rowOff>
    </xdr:from>
    <xdr:to>
      <xdr:col>2</xdr:col>
      <xdr:colOff>1952625</xdr:colOff>
      <xdr:row>225</xdr:row>
      <xdr:rowOff>1600200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226</xdr:row>
      <xdr:rowOff>19050</xdr:rowOff>
    </xdr:from>
    <xdr:to>
      <xdr:col>2</xdr:col>
      <xdr:colOff>1952625</xdr:colOff>
      <xdr:row>226</xdr:row>
      <xdr:rowOff>1600200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227</xdr:row>
      <xdr:rowOff>19050</xdr:rowOff>
    </xdr:from>
    <xdr:to>
      <xdr:col>2</xdr:col>
      <xdr:colOff>1952625</xdr:colOff>
      <xdr:row>227</xdr:row>
      <xdr:rowOff>1600200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228</xdr:row>
      <xdr:rowOff>19050</xdr:rowOff>
    </xdr:from>
    <xdr:to>
      <xdr:col>2</xdr:col>
      <xdr:colOff>1952625</xdr:colOff>
      <xdr:row>228</xdr:row>
      <xdr:rowOff>1600200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229</xdr:row>
      <xdr:rowOff>19050</xdr:rowOff>
    </xdr:from>
    <xdr:to>
      <xdr:col>2</xdr:col>
      <xdr:colOff>1952625</xdr:colOff>
      <xdr:row>229</xdr:row>
      <xdr:rowOff>1600200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230</xdr:row>
      <xdr:rowOff>19050</xdr:rowOff>
    </xdr:from>
    <xdr:to>
      <xdr:col>2</xdr:col>
      <xdr:colOff>1952625</xdr:colOff>
      <xdr:row>230</xdr:row>
      <xdr:rowOff>1600200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231</xdr:row>
      <xdr:rowOff>19050</xdr:rowOff>
    </xdr:from>
    <xdr:to>
      <xdr:col>2</xdr:col>
      <xdr:colOff>1952625</xdr:colOff>
      <xdr:row>231</xdr:row>
      <xdr:rowOff>1600200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232</xdr:row>
      <xdr:rowOff>19050</xdr:rowOff>
    </xdr:from>
    <xdr:to>
      <xdr:col>2</xdr:col>
      <xdr:colOff>1952625</xdr:colOff>
      <xdr:row>232</xdr:row>
      <xdr:rowOff>1600200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233</xdr:row>
      <xdr:rowOff>19050</xdr:rowOff>
    </xdr:from>
    <xdr:to>
      <xdr:col>2</xdr:col>
      <xdr:colOff>1952625</xdr:colOff>
      <xdr:row>233</xdr:row>
      <xdr:rowOff>1600200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234</xdr:row>
      <xdr:rowOff>19050</xdr:rowOff>
    </xdr:from>
    <xdr:to>
      <xdr:col>2</xdr:col>
      <xdr:colOff>1952625</xdr:colOff>
      <xdr:row>234</xdr:row>
      <xdr:rowOff>1600200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235</xdr:row>
      <xdr:rowOff>19050</xdr:rowOff>
    </xdr:from>
    <xdr:to>
      <xdr:col>2</xdr:col>
      <xdr:colOff>1952625</xdr:colOff>
      <xdr:row>235</xdr:row>
      <xdr:rowOff>1600200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236</xdr:row>
      <xdr:rowOff>19050</xdr:rowOff>
    </xdr:from>
    <xdr:to>
      <xdr:col>2</xdr:col>
      <xdr:colOff>1952625</xdr:colOff>
      <xdr:row>236</xdr:row>
      <xdr:rowOff>1600200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237</xdr:row>
      <xdr:rowOff>19050</xdr:rowOff>
    </xdr:from>
    <xdr:to>
      <xdr:col>2</xdr:col>
      <xdr:colOff>1952625</xdr:colOff>
      <xdr:row>237</xdr:row>
      <xdr:rowOff>1600200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238</xdr:row>
      <xdr:rowOff>19050</xdr:rowOff>
    </xdr:from>
    <xdr:to>
      <xdr:col>2</xdr:col>
      <xdr:colOff>1952625</xdr:colOff>
      <xdr:row>238</xdr:row>
      <xdr:rowOff>1600200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239</xdr:row>
      <xdr:rowOff>19050</xdr:rowOff>
    </xdr:from>
    <xdr:to>
      <xdr:col>2</xdr:col>
      <xdr:colOff>1952625</xdr:colOff>
      <xdr:row>239</xdr:row>
      <xdr:rowOff>1600200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240</xdr:row>
      <xdr:rowOff>19050</xdr:rowOff>
    </xdr:from>
    <xdr:to>
      <xdr:col>2</xdr:col>
      <xdr:colOff>1952625</xdr:colOff>
      <xdr:row>240</xdr:row>
      <xdr:rowOff>1600200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241</xdr:row>
      <xdr:rowOff>19050</xdr:rowOff>
    </xdr:from>
    <xdr:to>
      <xdr:col>2</xdr:col>
      <xdr:colOff>1952625</xdr:colOff>
      <xdr:row>241</xdr:row>
      <xdr:rowOff>1600200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242</xdr:row>
      <xdr:rowOff>19050</xdr:rowOff>
    </xdr:from>
    <xdr:to>
      <xdr:col>2</xdr:col>
      <xdr:colOff>1952625</xdr:colOff>
      <xdr:row>242</xdr:row>
      <xdr:rowOff>1600200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243</xdr:row>
      <xdr:rowOff>19050</xdr:rowOff>
    </xdr:from>
    <xdr:to>
      <xdr:col>2</xdr:col>
      <xdr:colOff>1952625</xdr:colOff>
      <xdr:row>243</xdr:row>
      <xdr:rowOff>1600200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244</xdr:row>
      <xdr:rowOff>19050</xdr:rowOff>
    </xdr:from>
    <xdr:to>
      <xdr:col>2</xdr:col>
      <xdr:colOff>1952625</xdr:colOff>
      <xdr:row>244</xdr:row>
      <xdr:rowOff>1600200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245</xdr:row>
      <xdr:rowOff>19050</xdr:rowOff>
    </xdr:from>
    <xdr:to>
      <xdr:col>2</xdr:col>
      <xdr:colOff>1952625</xdr:colOff>
      <xdr:row>245</xdr:row>
      <xdr:rowOff>1600200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246</xdr:row>
      <xdr:rowOff>19050</xdr:rowOff>
    </xdr:from>
    <xdr:to>
      <xdr:col>2</xdr:col>
      <xdr:colOff>1952625</xdr:colOff>
      <xdr:row>246</xdr:row>
      <xdr:rowOff>1600200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247</xdr:row>
      <xdr:rowOff>19050</xdr:rowOff>
    </xdr:from>
    <xdr:to>
      <xdr:col>2</xdr:col>
      <xdr:colOff>1952625</xdr:colOff>
      <xdr:row>247</xdr:row>
      <xdr:rowOff>1600200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248</xdr:row>
      <xdr:rowOff>19050</xdr:rowOff>
    </xdr:from>
    <xdr:to>
      <xdr:col>2</xdr:col>
      <xdr:colOff>1952625</xdr:colOff>
      <xdr:row>248</xdr:row>
      <xdr:rowOff>1600200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249</xdr:row>
      <xdr:rowOff>19050</xdr:rowOff>
    </xdr:from>
    <xdr:to>
      <xdr:col>2</xdr:col>
      <xdr:colOff>1952625</xdr:colOff>
      <xdr:row>249</xdr:row>
      <xdr:rowOff>1600200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250</xdr:row>
      <xdr:rowOff>19050</xdr:rowOff>
    </xdr:from>
    <xdr:to>
      <xdr:col>2</xdr:col>
      <xdr:colOff>1952625</xdr:colOff>
      <xdr:row>250</xdr:row>
      <xdr:rowOff>1600200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251</xdr:row>
      <xdr:rowOff>19050</xdr:rowOff>
    </xdr:from>
    <xdr:to>
      <xdr:col>2</xdr:col>
      <xdr:colOff>1952625</xdr:colOff>
      <xdr:row>251</xdr:row>
      <xdr:rowOff>1600200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252</xdr:row>
      <xdr:rowOff>19050</xdr:rowOff>
    </xdr:from>
    <xdr:to>
      <xdr:col>2</xdr:col>
      <xdr:colOff>1952625</xdr:colOff>
      <xdr:row>252</xdr:row>
      <xdr:rowOff>1600200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253</xdr:row>
      <xdr:rowOff>19050</xdr:rowOff>
    </xdr:from>
    <xdr:to>
      <xdr:col>2</xdr:col>
      <xdr:colOff>1952625</xdr:colOff>
      <xdr:row>253</xdr:row>
      <xdr:rowOff>1600200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254</xdr:row>
      <xdr:rowOff>19050</xdr:rowOff>
    </xdr:from>
    <xdr:to>
      <xdr:col>2</xdr:col>
      <xdr:colOff>1952625</xdr:colOff>
      <xdr:row>254</xdr:row>
      <xdr:rowOff>1600200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255</xdr:row>
      <xdr:rowOff>19050</xdr:rowOff>
    </xdr:from>
    <xdr:to>
      <xdr:col>2</xdr:col>
      <xdr:colOff>1952625</xdr:colOff>
      <xdr:row>255</xdr:row>
      <xdr:rowOff>1600200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256</xdr:row>
      <xdr:rowOff>19050</xdr:rowOff>
    </xdr:from>
    <xdr:to>
      <xdr:col>2</xdr:col>
      <xdr:colOff>1952625</xdr:colOff>
      <xdr:row>256</xdr:row>
      <xdr:rowOff>1600200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257</xdr:row>
      <xdr:rowOff>19050</xdr:rowOff>
    </xdr:from>
    <xdr:to>
      <xdr:col>2</xdr:col>
      <xdr:colOff>1952625</xdr:colOff>
      <xdr:row>257</xdr:row>
      <xdr:rowOff>1600200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258</xdr:row>
      <xdr:rowOff>19050</xdr:rowOff>
    </xdr:from>
    <xdr:to>
      <xdr:col>2</xdr:col>
      <xdr:colOff>1952625</xdr:colOff>
      <xdr:row>258</xdr:row>
      <xdr:rowOff>1600200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259</xdr:row>
      <xdr:rowOff>19050</xdr:rowOff>
    </xdr:from>
    <xdr:to>
      <xdr:col>2</xdr:col>
      <xdr:colOff>1952625</xdr:colOff>
      <xdr:row>259</xdr:row>
      <xdr:rowOff>1600200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260</xdr:row>
      <xdr:rowOff>19050</xdr:rowOff>
    </xdr:from>
    <xdr:to>
      <xdr:col>2</xdr:col>
      <xdr:colOff>1952625</xdr:colOff>
      <xdr:row>260</xdr:row>
      <xdr:rowOff>1600200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261</xdr:row>
      <xdr:rowOff>19050</xdr:rowOff>
    </xdr:from>
    <xdr:to>
      <xdr:col>2</xdr:col>
      <xdr:colOff>1952625</xdr:colOff>
      <xdr:row>261</xdr:row>
      <xdr:rowOff>1600200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262</xdr:row>
      <xdr:rowOff>19050</xdr:rowOff>
    </xdr:from>
    <xdr:to>
      <xdr:col>2</xdr:col>
      <xdr:colOff>1952625</xdr:colOff>
      <xdr:row>262</xdr:row>
      <xdr:rowOff>1600200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263</xdr:row>
      <xdr:rowOff>19050</xdr:rowOff>
    </xdr:from>
    <xdr:to>
      <xdr:col>2</xdr:col>
      <xdr:colOff>1952625</xdr:colOff>
      <xdr:row>263</xdr:row>
      <xdr:rowOff>1600200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264</xdr:row>
      <xdr:rowOff>19050</xdr:rowOff>
    </xdr:from>
    <xdr:to>
      <xdr:col>2</xdr:col>
      <xdr:colOff>1952625</xdr:colOff>
      <xdr:row>264</xdr:row>
      <xdr:rowOff>1600200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265</xdr:row>
      <xdr:rowOff>19050</xdr:rowOff>
    </xdr:from>
    <xdr:to>
      <xdr:col>2</xdr:col>
      <xdr:colOff>1952625</xdr:colOff>
      <xdr:row>265</xdr:row>
      <xdr:rowOff>1600200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266</xdr:row>
      <xdr:rowOff>19050</xdr:rowOff>
    </xdr:from>
    <xdr:to>
      <xdr:col>2</xdr:col>
      <xdr:colOff>1952625</xdr:colOff>
      <xdr:row>266</xdr:row>
      <xdr:rowOff>1600200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267</xdr:row>
      <xdr:rowOff>19050</xdr:rowOff>
    </xdr:from>
    <xdr:to>
      <xdr:col>2</xdr:col>
      <xdr:colOff>1952625</xdr:colOff>
      <xdr:row>267</xdr:row>
      <xdr:rowOff>1600200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268</xdr:row>
      <xdr:rowOff>19050</xdr:rowOff>
    </xdr:from>
    <xdr:to>
      <xdr:col>2</xdr:col>
      <xdr:colOff>1952625</xdr:colOff>
      <xdr:row>268</xdr:row>
      <xdr:rowOff>1600200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269</xdr:row>
      <xdr:rowOff>19050</xdr:rowOff>
    </xdr:from>
    <xdr:to>
      <xdr:col>2</xdr:col>
      <xdr:colOff>1952625</xdr:colOff>
      <xdr:row>269</xdr:row>
      <xdr:rowOff>1600200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270</xdr:row>
      <xdr:rowOff>19050</xdr:rowOff>
    </xdr:from>
    <xdr:to>
      <xdr:col>2</xdr:col>
      <xdr:colOff>1952625</xdr:colOff>
      <xdr:row>270</xdr:row>
      <xdr:rowOff>1600200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271</xdr:row>
      <xdr:rowOff>19050</xdr:rowOff>
    </xdr:from>
    <xdr:to>
      <xdr:col>2</xdr:col>
      <xdr:colOff>1952625</xdr:colOff>
      <xdr:row>271</xdr:row>
      <xdr:rowOff>1600200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272</xdr:row>
      <xdr:rowOff>19050</xdr:rowOff>
    </xdr:from>
    <xdr:to>
      <xdr:col>2</xdr:col>
      <xdr:colOff>1952625</xdr:colOff>
      <xdr:row>272</xdr:row>
      <xdr:rowOff>1600200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273</xdr:row>
      <xdr:rowOff>19050</xdr:rowOff>
    </xdr:from>
    <xdr:to>
      <xdr:col>2</xdr:col>
      <xdr:colOff>1952625</xdr:colOff>
      <xdr:row>273</xdr:row>
      <xdr:rowOff>1600200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274</xdr:row>
      <xdr:rowOff>19050</xdr:rowOff>
    </xdr:from>
    <xdr:to>
      <xdr:col>2</xdr:col>
      <xdr:colOff>1952625</xdr:colOff>
      <xdr:row>274</xdr:row>
      <xdr:rowOff>1600200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275</xdr:row>
      <xdr:rowOff>19050</xdr:rowOff>
    </xdr:from>
    <xdr:to>
      <xdr:col>2</xdr:col>
      <xdr:colOff>1952625</xdr:colOff>
      <xdr:row>275</xdr:row>
      <xdr:rowOff>1600200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276</xdr:row>
      <xdr:rowOff>19050</xdr:rowOff>
    </xdr:from>
    <xdr:to>
      <xdr:col>2</xdr:col>
      <xdr:colOff>1952625</xdr:colOff>
      <xdr:row>276</xdr:row>
      <xdr:rowOff>1600200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277</xdr:row>
      <xdr:rowOff>19050</xdr:rowOff>
    </xdr:from>
    <xdr:to>
      <xdr:col>2</xdr:col>
      <xdr:colOff>1952625</xdr:colOff>
      <xdr:row>277</xdr:row>
      <xdr:rowOff>1600200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278</xdr:row>
      <xdr:rowOff>19050</xdr:rowOff>
    </xdr:from>
    <xdr:to>
      <xdr:col>2</xdr:col>
      <xdr:colOff>1952625</xdr:colOff>
      <xdr:row>278</xdr:row>
      <xdr:rowOff>1600200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279</xdr:row>
      <xdr:rowOff>19050</xdr:rowOff>
    </xdr:from>
    <xdr:to>
      <xdr:col>2</xdr:col>
      <xdr:colOff>1952625</xdr:colOff>
      <xdr:row>279</xdr:row>
      <xdr:rowOff>1600200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281"/>
  <sheetViews>
    <sheetView tabSelected="1" workbookViewId="0">
      <selection activeCell="B1" sqref="B1"/>
    </sheetView>
  </sheetViews>
  <sheetFormatPr defaultColWidth="10.5" defaultRowHeight="11.45" customHeight="1" x14ac:dyDescent="0.2"/>
  <cols>
    <col min="1" max="1" width="1.1640625" style="1" customWidth="1"/>
    <col min="2" max="2" width="52.33203125" style="1" customWidth="1"/>
    <col min="3" max="3" width="34.83203125" style="1" customWidth="1"/>
    <col min="4" max="4" width="15.6640625" style="1" customWidth="1"/>
    <col min="5" max="5" width="11.33203125" style="8" bestFit="1" customWidth="1"/>
    <col min="6" max="6" width="15.1640625" style="23" hidden="1" customWidth="1"/>
    <col min="7" max="7" width="15.1640625" style="11" customWidth="1"/>
    <col min="8" max="8" width="18.83203125" style="8" customWidth="1"/>
    <col min="9" max="16384" width="10.5" style="2"/>
  </cols>
  <sheetData>
    <row r="1" spans="2:8" ht="62.25" customHeight="1" x14ac:dyDescent="0.2">
      <c r="B1" s="6" t="s">
        <v>0</v>
      </c>
      <c r="C1" s="7" t="s">
        <v>267</v>
      </c>
    </row>
    <row r="2" spans="2:8" ht="11.1" customHeight="1" x14ac:dyDescent="0.2"/>
    <row r="3" spans="2:8" ht="12.75" x14ac:dyDescent="0.2">
      <c r="B3" s="30" t="s">
        <v>259</v>
      </c>
    </row>
    <row r="4" spans="2:8" s="3" customFormat="1" ht="12" customHeight="1" x14ac:dyDescent="0.2">
      <c r="B4" s="7" t="s">
        <v>260</v>
      </c>
      <c r="E4" s="8"/>
      <c r="F4" s="24"/>
      <c r="G4" s="11"/>
      <c r="H4" s="8"/>
    </row>
    <row r="5" spans="2:8" s="3" customFormat="1" ht="11.1" customHeight="1" x14ac:dyDescent="0.2">
      <c r="E5" s="8"/>
      <c r="F5" s="24"/>
      <c r="G5" s="11"/>
      <c r="H5" s="8"/>
    </row>
    <row r="6" spans="2:8" s="3" customFormat="1" ht="1.5" customHeight="1" x14ac:dyDescent="0.2">
      <c r="E6" s="8"/>
      <c r="F6" s="24"/>
      <c r="G6" s="11"/>
      <c r="H6" s="8"/>
    </row>
    <row r="7" spans="2:8" s="1" customFormat="1" ht="7.5" hidden="1" customHeight="1" x14ac:dyDescent="0.2">
      <c r="E7" s="8"/>
      <c r="F7" s="24"/>
      <c r="G7" s="11"/>
      <c r="H7" s="8"/>
    </row>
    <row r="8" spans="2:8" s="1" customFormat="1" ht="12" customHeight="1" x14ac:dyDescent="0.2">
      <c r="B8" s="14" t="s">
        <v>1</v>
      </c>
      <c r="C8" s="16" t="s">
        <v>2</v>
      </c>
      <c r="D8" s="18" t="s">
        <v>3</v>
      </c>
      <c r="E8" s="9" t="s">
        <v>264</v>
      </c>
      <c r="F8" s="25"/>
      <c r="G8" s="12" t="s">
        <v>261</v>
      </c>
      <c r="H8" s="9" t="s">
        <v>262</v>
      </c>
    </row>
    <row r="9" spans="2:8" s="1" customFormat="1" ht="30" customHeight="1" x14ac:dyDescent="0.2">
      <c r="B9" s="15"/>
      <c r="C9" s="17"/>
      <c r="D9" s="19"/>
      <c r="E9" s="9" t="s">
        <v>265</v>
      </c>
      <c r="F9" s="26"/>
      <c r="G9" s="13"/>
      <c r="H9" s="10" t="s">
        <v>263</v>
      </c>
    </row>
    <row r="10" spans="2:8" ht="12" customHeight="1" x14ac:dyDescent="0.2">
      <c r="B10" s="4"/>
      <c r="C10" s="4"/>
      <c r="D10" s="20"/>
      <c r="E10" s="9"/>
      <c r="F10" s="27"/>
      <c r="G10" s="12"/>
      <c r="H10" s="9"/>
    </row>
    <row r="11" spans="2:8" ht="12" customHeight="1" x14ac:dyDescent="0.2">
      <c r="B11" s="4" t="s">
        <v>4</v>
      </c>
      <c r="C11" s="4"/>
      <c r="D11" s="20"/>
      <c r="E11" s="9"/>
      <c r="F11" s="27"/>
      <c r="G11" s="12"/>
      <c r="H11" s="9"/>
    </row>
    <row r="12" spans="2:8" ht="12" customHeight="1" x14ac:dyDescent="0.2">
      <c r="B12" s="4" t="s">
        <v>5</v>
      </c>
      <c r="C12" s="4"/>
      <c r="D12" s="20"/>
      <c r="E12" s="9"/>
      <c r="F12" s="27"/>
      <c r="G12" s="12"/>
      <c r="H12" s="9"/>
    </row>
    <row r="13" spans="2:8" s="1" customFormat="1" ht="135.94999999999999" customHeight="1" x14ac:dyDescent="0.2">
      <c r="B13" s="5" t="s">
        <v>6</v>
      </c>
      <c r="C13" s="5"/>
      <c r="D13" s="21">
        <v>8719</v>
      </c>
      <c r="E13" s="29">
        <v>4</v>
      </c>
      <c r="F13" s="25">
        <f>H13*G13</f>
        <v>0</v>
      </c>
      <c r="G13" s="12"/>
      <c r="H13" s="9">
        <v>130.91999999999999</v>
      </c>
    </row>
    <row r="14" spans="2:8" s="1" customFormat="1" ht="135.94999999999999" customHeight="1" x14ac:dyDescent="0.2">
      <c r="B14" s="5" t="s">
        <v>7</v>
      </c>
      <c r="C14" s="5"/>
      <c r="D14" s="21">
        <v>8538</v>
      </c>
      <c r="E14" s="29">
        <v>4</v>
      </c>
      <c r="F14" s="25">
        <f t="shared" ref="F14:F77" si="0">H14*G14</f>
        <v>0</v>
      </c>
      <c r="G14" s="12"/>
      <c r="H14" s="9">
        <v>130.9</v>
      </c>
    </row>
    <row r="15" spans="2:8" s="1" customFormat="1" ht="135.94999999999999" customHeight="1" x14ac:dyDescent="0.2">
      <c r="B15" s="5" t="s">
        <v>8</v>
      </c>
      <c r="C15" s="5"/>
      <c r="D15" s="21">
        <v>9243</v>
      </c>
      <c r="E15" s="29">
        <v>4</v>
      </c>
      <c r="F15" s="25">
        <f t="shared" si="0"/>
        <v>0</v>
      </c>
      <c r="G15" s="12"/>
      <c r="H15" s="9">
        <v>130.91999999999999</v>
      </c>
    </row>
    <row r="16" spans="2:8" s="1" customFormat="1" ht="135.94999999999999" customHeight="1" x14ac:dyDescent="0.2">
      <c r="B16" s="5" t="s">
        <v>9</v>
      </c>
      <c r="C16" s="5"/>
      <c r="D16" s="21">
        <v>11304</v>
      </c>
      <c r="E16" s="29">
        <v>4</v>
      </c>
      <c r="F16" s="25">
        <f t="shared" si="0"/>
        <v>0</v>
      </c>
      <c r="G16" s="12"/>
      <c r="H16" s="9">
        <v>79.36</v>
      </c>
    </row>
    <row r="17" spans="2:8" s="1" customFormat="1" ht="135.94999999999999" customHeight="1" x14ac:dyDescent="0.2">
      <c r="B17" s="5" t="s">
        <v>10</v>
      </c>
      <c r="C17" s="5"/>
      <c r="D17" s="21">
        <v>11305</v>
      </c>
      <c r="E17" s="29">
        <v>4</v>
      </c>
      <c r="F17" s="25">
        <f t="shared" si="0"/>
        <v>0</v>
      </c>
      <c r="G17" s="12"/>
      <c r="H17" s="9">
        <v>158.68</v>
      </c>
    </row>
    <row r="18" spans="2:8" s="1" customFormat="1" ht="135.94999999999999" customHeight="1" x14ac:dyDescent="0.2">
      <c r="B18" s="5" t="s">
        <v>11</v>
      </c>
      <c r="C18" s="5"/>
      <c r="D18" s="21">
        <v>12282</v>
      </c>
      <c r="E18" s="29">
        <v>6</v>
      </c>
      <c r="F18" s="25">
        <f t="shared" si="0"/>
        <v>0</v>
      </c>
      <c r="G18" s="12"/>
      <c r="H18" s="9">
        <v>166.62</v>
      </c>
    </row>
    <row r="19" spans="2:8" s="1" customFormat="1" ht="135.94999999999999" customHeight="1" x14ac:dyDescent="0.2">
      <c r="B19" s="5" t="s">
        <v>12</v>
      </c>
      <c r="C19" s="5"/>
      <c r="D19" s="21">
        <v>11964</v>
      </c>
      <c r="E19" s="29">
        <v>6</v>
      </c>
      <c r="F19" s="25">
        <f t="shared" si="0"/>
        <v>0</v>
      </c>
      <c r="G19" s="12"/>
      <c r="H19" s="9">
        <v>166.62</v>
      </c>
    </row>
    <row r="20" spans="2:8" s="1" customFormat="1" ht="135.94999999999999" customHeight="1" x14ac:dyDescent="0.2">
      <c r="B20" s="5" t="s">
        <v>13</v>
      </c>
      <c r="C20" s="5"/>
      <c r="D20" s="21">
        <v>12283</v>
      </c>
      <c r="E20" s="29">
        <v>6</v>
      </c>
      <c r="F20" s="25">
        <f t="shared" si="0"/>
        <v>0</v>
      </c>
      <c r="G20" s="12"/>
      <c r="H20" s="9">
        <v>333.24</v>
      </c>
    </row>
    <row r="21" spans="2:8" s="1" customFormat="1" ht="135.94999999999999" customHeight="1" x14ac:dyDescent="0.2">
      <c r="B21" s="5" t="s">
        <v>14</v>
      </c>
      <c r="C21" s="5"/>
      <c r="D21" s="21">
        <v>11965</v>
      </c>
      <c r="E21" s="29">
        <v>6</v>
      </c>
      <c r="F21" s="25">
        <f t="shared" si="0"/>
        <v>0</v>
      </c>
      <c r="G21" s="12"/>
      <c r="H21" s="9">
        <v>333.24</v>
      </c>
    </row>
    <row r="22" spans="2:8" ht="12" customHeight="1" x14ac:dyDescent="0.2">
      <c r="B22" s="4" t="s">
        <v>15</v>
      </c>
      <c r="C22" s="4"/>
      <c r="D22" s="20"/>
      <c r="E22" s="29"/>
      <c r="F22" s="25">
        <f t="shared" si="0"/>
        <v>0</v>
      </c>
      <c r="G22" s="12"/>
      <c r="H22" s="9"/>
    </row>
    <row r="23" spans="2:8" s="1" customFormat="1" ht="22.5" x14ac:dyDescent="0.2">
      <c r="B23" s="5" t="s">
        <v>16</v>
      </c>
      <c r="C23" s="5"/>
      <c r="D23" s="22"/>
      <c r="E23" s="29"/>
      <c r="F23" s="25">
        <f t="shared" si="0"/>
        <v>0</v>
      </c>
      <c r="G23" s="12"/>
      <c r="H23" s="9"/>
    </row>
    <row r="24" spans="2:8" s="1" customFormat="1" ht="135.94999999999999" customHeight="1" x14ac:dyDescent="0.2">
      <c r="B24" s="5" t="s">
        <v>17</v>
      </c>
      <c r="C24" s="5"/>
      <c r="D24" s="21">
        <v>12284</v>
      </c>
      <c r="E24" s="29">
        <v>1</v>
      </c>
      <c r="F24" s="25">
        <f t="shared" si="0"/>
        <v>0</v>
      </c>
      <c r="G24" s="12"/>
      <c r="H24" s="9">
        <v>21.82</v>
      </c>
    </row>
    <row r="25" spans="2:8" s="1" customFormat="1" ht="135.94999999999999" customHeight="1" x14ac:dyDescent="0.2">
      <c r="B25" s="5" t="s">
        <v>18</v>
      </c>
      <c r="C25" s="5"/>
      <c r="D25" s="21">
        <v>12284</v>
      </c>
      <c r="E25" s="29">
        <v>1</v>
      </c>
      <c r="F25" s="25">
        <f t="shared" si="0"/>
        <v>0</v>
      </c>
      <c r="G25" s="12"/>
      <c r="H25" s="9">
        <v>21.82</v>
      </c>
    </row>
    <row r="26" spans="2:8" s="1" customFormat="1" ht="135.94999999999999" customHeight="1" x14ac:dyDescent="0.2">
      <c r="B26" s="5" t="s">
        <v>19</v>
      </c>
      <c r="C26" s="5"/>
      <c r="D26" s="21">
        <v>12284</v>
      </c>
      <c r="E26" s="29">
        <v>1</v>
      </c>
      <c r="F26" s="25">
        <f t="shared" si="0"/>
        <v>0</v>
      </c>
      <c r="G26" s="12"/>
      <c r="H26" s="9">
        <v>21.82</v>
      </c>
    </row>
    <row r="27" spans="2:8" s="1" customFormat="1" ht="135.94999999999999" customHeight="1" x14ac:dyDescent="0.2">
      <c r="B27" s="5" t="s">
        <v>20</v>
      </c>
      <c r="C27" s="5"/>
      <c r="D27" s="21">
        <v>12284</v>
      </c>
      <c r="E27" s="29">
        <v>1</v>
      </c>
      <c r="F27" s="25">
        <f t="shared" si="0"/>
        <v>0</v>
      </c>
      <c r="G27" s="12"/>
      <c r="H27" s="9">
        <v>21.82</v>
      </c>
    </row>
    <row r="28" spans="2:8" s="1" customFormat="1" ht="135.94999999999999" customHeight="1" x14ac:dyDescent="0.2">
      <c r="B28" s="5" t="s">
        <v>21</v>
      </c>
      <c r="C28" s="5"/>
      <c r="D28" s="21">
        <v>12284</v>
      </c>
      <c r="E28" s="29">
        <v>1</v>
      </c>
      <c r="F28" s="25">
        <f t="shared" si="0"/>
        <v>0</v>
      </c>
      <c r="G28" s="12"/>
      <c r="H28" s="9">
        <v>21.82</v>
      </c>
    </row>
    <row r="29" spans="2:8" s="1" customFormat="1" ht="135.94999999999999" customHeight="1" x14ac:dyDescent="0.2">
      <c r="B29" s="5" t="s">
        <v>22</v>
      </c>
      <c r="C29" s="5"/>
      <c r="D29" s="21">
        <v>12284</v>
      </c>
      <c r="E29" s="29">
        <v>1</v>
      </c>
      <c r="F29" s="25">
        <f t="shared" si="0"/>
        <v>0</v>
      </c>
      <c r="G29" s="12"/>
      <c r="H29" s="9">
        <v>21.82</v>
      </c>
    </row>
    <row r="30" spans="2:8" s="1" customFormat="1" ht="22.5" x14ac:dyDescent="0.2">
      <c r="B30" s="5" t="s">
        <v>23</v>
      </c>
      <c r="C30" s="5"/>
      <c r="D30" s="22"/>
      <c r="E30" s="29"/>
      <c r="F30" s="25">
        <f t="shared" si="0"/>
        <v>0</v>
      </c>
      <c r="G30" s="12"/>
      <c r="H30" s="9"/>
    </row>
    <row r="31" spans="2:8" s="1" customFormat="1" ht="135.94999999999999" customHeight="1" x14ac:dyDescent="0.2">
      <c r="B31" s="5" t="s">
        <v>24</v>
      </c>
      <c r="C31" s="5"/>
      <c r="D31" s="21">
        <v>12286</v>
      </c>
      <c r="E31" s="29">
        <v>1</v>
      </c>
      <c r="F31" s="25">
        <f t="shared" si="0"/>
        <v>0</v>
      </c>
      <c r="G31" s="12"/>
      <c r="H31" s="9">
        <v>21.82</v>
      </c>
    </row>
    <row r="32" spans="2:8" s="1" customFormat="1" ht="135.94999999999999" customHeight="1" x14ac:dyDescent="0.2">
      <c r="B32" s="5" t="s">
        <v>25</v>
      </c>
      <c r="C32" s="5"/>
      <c r="D32" s="21">
        <v>12286</v>
      </c>
      <c r="E32" s="29">
        <v>1</v>
      </c>
      <c r="F32" s="25">
        <f t="shared" si="0"/>
        <v>0</v>
      </c>
      <c r="G32" s="12"/>
      <c r="H32" s="9">
        <v>21.82</v>
      </c>
    </row>
    <row r="33" spans="2:8" s="1" customFormat="1" ht="135.94999999999999" customHeight="1" x14ac:dyDescent="0.2">
      <c r="B33" s="5" t="s">
        <v>19</v>
      </c>
      <c r="C33" s="5"/>
      <c r="D33" s="21">
        <v>12286</v>
      </c>
      <c r="E33" s="29">
        <v>1</v>
      </c>
      <c r="F33" s="25">
        <f t="shared" si="0"/>
        <v>0</v>
      </c>
      <c r="G33" s="12"/>
      <c r="H33" s="9">
        <v>21.82</v>
      </c>
    </row>
    <row r="34" spans="2:8" s="1" customFormat="1" ht="135.94999999999999" customHeight="1" x14ac:dyDescent="0.2">
      <c r="B34" s="5" t="s">
        <v>20</v>
      </c>
      <c r="C34" s="5"/>
      <c r="D34" s="21">
        <v>12286</v>
      </c>
      <c r="E34" s="29">
        <v>1</v>
      </c>
      <c r="F34" s="25">
        <f t="shared" si="0"/>
        <v>0</v>
      </c>
      <c r="G34" s="12"/>
      <c r="H34" s="9">
        <v>21.82</v>
      </c>
    </row>
    <row r="35" spans="2:8" s="1" customFormat="1" ht="135.94999999999999" customHeight="1" x14ac:dyDescent="0.2">
      <c r="B35" s="5" t="s">
        <v>22</v>
      </c>
      <c r="C35" s="5"/>
      <c r="D35" s="21">
        <v>12286</v>
      </c>
      <c r="E35" s="29">
        <v>1</v>
      </c>
      <c r="F35" s="25">
        <f t="shared" si="0"/>
        <v>0</v>
      </c>
      <c r="G35" s="12"/>
      <c r="H35" s="9">
        <v>21.82</v>
      </c>
    </row>
    <row r="36" spans="2:8" s="1" customFormat="1" ht="135.94999999999999" customHeight="1" x14ac:dyDescent="0.2">
      <c r="B36" s="5" t="s">
        <v>26</v>
      </c>
      <c r="C36" s="5"/>
      <c r="D36" s="21">
        <v>12286</v>
      </c>
      <c r="E36" s="29">
        <v>1</v>
      </c>
      <c r="F36" s="25">
        <f t="shared" si="0"/>
        <v>0</v>
      </c>
      <c r="G36" s="12"/>
      <c r="H36" s="9">
        <v>21.82</v>
      </c>
    </row>
    <row r="37" spans="2:8" s="1" customFormat="1" ht="22.5" x14ac:dyDescent="0.2">
      <c r="B37" s="5" t="s">
        <v>27</v>
      </c>
      <c r="C37" s="5"/>
      <c r="D37" s="22"/>
      <c r="E37" s="29"/>
      <c r="F37" s="25">
        <f t="shared" si="0"/>
        <v>0</v>
      </c>
      <c r="G37" s="12"/>
      <c r="H37" s="9"/>
    </row>
    <row r="38" spans="2:8" s="1" customFormat="1" ht="135.94999999999999" customHeight="1" x14ac:dyDescent="0.2">
      <c r="B38" s="5" t="s">
        <v>17</v>
      </c>
      <c r="C38" s="5"/>
      <c r="D38" s="21">
        <v>12285</v>
      </c>
      <c r="E38" s="29">
        <v>1</v>
      </c>
      <c r="F38" s="25">
        <f t="shared" si="0"/>
        <v>0</v>
      </c>
      <c r="G38" s="12"/>
      <c r="H38" s="9">
        <v>43.64</v>
      </c>
    </row>
    <row r="39" spans="2:8" s="1" customFormat="1" ht="135.94999999999999" customHeight="1" x14ac:dyDescent="0.2">
      <c r="B39" s="5" t="s">
        <v>18</v>
      </c>
      <c r="C39" s="5"/>
      <c r="D39" s="21">
        <v>12285</v>
      </c>
      <c r="E39" s="29">
        <v>1</v>
      </c>
      <c r="F39" s="25">
        <f t="shared" si="0"/>
        <v>0</v>
      </c>
      <c r="G39" s="12"/>
      <c r="H39" s="9">
        <v>43.64</v>
      </c>
    </row>
    <row r="40" spans="2:8" s="1" customFormat="1" ht="135.94999999999999" customHeight="1" x14ac:dyDescent="0.2">
      <c r="B40" s="5" t="s">
        <v>19</v>
      </c>
      <c r="C40" s="5"/>
      <c r="D40" s="21">
        <v>12285</v>
      </c>
      <c r="E40" s="29">
        <v>1</v>
      </c>
      <c r="F40" s="25">
        <f t="shared" si="0"/>
        <v>0</v>
      </c>
      <c r="G40" s="12"/>
      <c r="H40" s="9">
        <v>43.64</v>
      </c>
    </row>
    <row r="41" spans="2:8" s="1" customFormat="1" ht="135.94999999999999" customHeight="1" x14ac:dyDescent="0.2">
      <c r="B41" s="5" t="s">
        <v>20</v>
      </c>
      <c r="C41" s="5"/>
      <c r="D41" s="21">
        <v>12285</v>
      </c>
      <c r="E41" s="29">
        <v>1</v>
      </c>
      <c r="F41" s="25">
        <f t="shared" si="0"/>
        <v>0</v>
      </c>
      <c r="G41" s="12"/>
      <c r="H41" s="9">
        <v>43.64</v>
      </c>
    </row>
    <row r="42" spans="2:8" s="1" customFormat="1" ht="135.94999999999999" customHeight="1" x14ac:dyDescent="0.2">
      <c r="B42" s="5" t="s">
        <v>21</v>
      </c>
      <c r="C42" s="5"/>
      <c r="D42" s="21">
        <v>12285</v>
      </c>
      <c r="E42" s="29">
        <v>1</v>
      </c>
      <c r="F42" s="25">
        <f t="shared" si="0"/>
        <v>0</v>
      </c>
      <c r="G42" s="12"/>
      <c r="H42" s="9">
        <v>43.64</v>
      </c>
    </row>
    <row r="43" spans="2:8" s="1" customFormat="1" ht="135.94999999999999" customHeight="1" x14ac:dyDescent="0.2">
      <c r="B43" s="5" t="s">
        <v>22</v>
      </c>
      <c r="C43" s="5"/>
      <c r="D43" s="21">
        <v>12285</v>
      </c>
      <c r="E43" s="29">
        <v>1</v>
      </c>
      <c r="F43" s="25">
        <f t="shared" si="0"/>
        <v>0</v>
      </c>
      <c r="G43" s="12"/>
      <c r="H43" s="9">
        <v>43.64</v>
      </c>
    </row>
    <row r="44" spans="2:8" s="1" customFormat="1" ht="22.5" x14ac:dyDescent="0.2">
      <c r="B44" s="5" t="s">
        <v>28</v>
      </c>
      <c r="C44" s="5"/>
      <c r="D44" s="22"/>
      <c r="E44" s="29"/>
      <c r="F44" s="25">
        <f t="shared" si="0"/>
        <v>0</v>
      </c>
      <c r="G44" s="12"/>
      <c r="H44" s="9"/>
    </row>
    <row r="45" spans="2:8" s="1" customFormat="1" ht="135.94999999999999" customHeight="1" x14ac:dyDescent="0.2">
      <c r="B45" s="5" t="s">
        <v>24</v>
      </c>
      <c r="C45" s="5"/>
      <c r="D45" s="21">
        <v>12287</v>
      </c>
      <c r="E45" s="29">
        <v>1</v>
      </c>
      <c r="F45" s="25">
        <f t="shared" si="0"/>
        <v>0</v>
      </c>
      <c r="G45" s="12"/>
      <c r="H45" s="9">
        <v>43.64</v>
      </c>
    </row>
    <row r="46" spans="2:8" s="1" customFormat="1" ht="135.94999999999999" customHeight="1" x14ac:dyDescent="0.2">
      <c r="B46" s="5" t="s">
        <v>25</v>
      </c>
      <c r="C46" s="5"/>
      <c r="D46" s="21">
        <v>12287</v>
      </c>
      <c r="E46" s="29">
        <v>1</v>
      </c>
      <c r="F46" s="25">
        <f t="shared" si="0"/>
        <v>0</v>
      </c>
      <c r="G46" s="12"/>
      <c r="H46" s="9">
        <v>43.64</v>
      </c>
    </row>
    <row r="47" spans="2:8" s="1" customFormat="1" ht="135.94999999999999" customHeight="1" x14ac:dyDescent="0.2">
      <c r="B47" s="5" t="s">
        <v>19</v>
      </c>
      <c r="C47" s="5"/>
      <c r="D47" s="21">
        <v>12287</v>
      </c>
      <c r="E47" s="29">
        <v>1</v>
      </c>
      <c r="F47" s="25">
        <f t="shared" si="0"/>
        <v>0</v>
      </c>
      <c r="G47" s="12"/>
      <c r="H47" s="9">
        <v>43.64</v>
      </c>
    </row>
    <row r="48" spans="2:8" s="1" customFormat="1" ht="135.94999999999999" customHeight="1" x14ac:dyDescent="0.2">
      <c r="B48" s="5" t="s">
        <v>20</v>
      </c>
      <c r="C48" s="5"/>
      <c r="D48" s="21">
        <v>12287</v>
      </c>
      <c r="E48" s="29">
        <v>1</v>
      </c>
      <c r="F48" s="25">
        <f t="shared" si="0"/>
        <v>0</v>
      </c>
      <c r="G48" s="12"/>
      <c r="H48" s="9">
        <v>43.64</v>
      </c>
    </row>
    <row r="49" spans="2:8" s="1" customFormat="1" ht="135.94999999999999" customHeight="1" x14ac:dyDescent="0.2">
      <c r="B49" s="5" t="s">
        <v>22</v>
      </c>
      <c r="C49" s="5"/>
      <c r="D49" s="21">
        <v>12287</v>
      </c>
      <c r="E49" s="29">
        <v>1</v>
      </c>
      <c r="F49" s="25">
        <f t="shared" si="0"/>
        <v>0</v>
      </c>
      <c r="G49" s="12"/>
      <c r="H49" s="9">
        <v>43.64</v>
      </c>
    </row>
    <row r="50" spans="2:8" s="1" customFormat="1" ht="135.94999999999999" customHeight="1" x14ac:dyDescent="0.2">
      <c r="B50" s="5" t="s">
        <v>26</v>
      </c>
      <c r="C50" s="5"/>
      <c r="D50" s="21">
        <v>12287</v>
      </c>
      <c r="E50" s="29">
        <v>1</v>
      </c>
      <c r="F50" s="25">
        <f t="shared" si="0"/>
        <v>0</v>
      </c>
      <c r="G50" s="12"/>
      <c r="H50" s="9">
        <v>43.64</v>
      </c>
    </row>
    <row r="51" spans="2:8" ht="12" customHeight="1" x14ac:dyDescent="0.2">
      <c r="B51" s="4" t="s">
        <v>29</v>
      </c>
      <c r="C51" s="4"/>
      <c r="D51" s="20"/>
      <c r="E51" s="29"/>
      <c r="F51" s="25">
        <f t="shared" si="0"/>
        <v>0</v>
      </c>
      <c r="G51" s="12"/>
      <c r="H51" s="9"/>
    </row>
    <row r="52" spans="2:8" ht="12" customHeight="1" x14ac:dyDescent="0.2">
      <c r="B52" s="4" t="s">
        <v>30</v>
      </c>
      <c r="C52" s="4"/>
      <c r="D52" s="20"/>
      <c r="E52" s="29"/>
      <c r="F52" s="25">
        <f t="shared" si="0"/>
        <v>0</v>
      </c>
      <c r="G52" s="12"/>
      <c r="H52" s="9"/>
    </row>
    <row r="53" spans="2:8" s="1" customFormat="1" ht="135.94999999999999" customHeight="1" x14ac:dyDescent="0.2">
      <c r="B53" s="5" t="s">
        <v>31</v>
      </c>
      <c r="C53" s="5"/>
      <c r="D53" s="21">
        <v>10350</v>
      </c>
      <c r="E53" s="29">
        <v>6</v>
      </c>
      <c r="F53" s="25">
        <f t="shared" si="0"/>
        <v>0</v>
      </c>
      <c r="G53" s="12"/>
      <c r="H53" s="9">
        <v>142.80000000000001</v>
      </c>
    </row>
    <row r="54" spans="2:8" s="1" customFormat="1" ht="135.94999999999999" customHeight="1" x14ac:dyDescent="0.2">
      <c r="B54" s="5" t="s">
        <v>32</v>
      </c>
      <c r="C54" s="5"/>
      <c r="D54" s="21">
        <v>10351</v>
      </c>
      <c r="E54" s="29">
        <v>6</v>
      </c>
      <c r="F54" s="25">
        <f t="shared" si="0"/>
        <v>0</v>
      </c>
      <c r="G54" s="12"/>
      <c r="H54" s="9">
        <v>142.80000000000001</v>
      </c>
    </row>
    <row r="55" spans="2:8" s="1" customFormat="1" ht="135.94999999999999" customHeight="1" x14ac:dyDescent="0.2">
      <c r="B55" s="5" t="s">
        <v>33</v>
      </c>
      <c r="C55" s="5"/>
      <c r="D55" s="21">
        <v>10762</v>
      </c>
      <c r="E55" s="29">
        <v>6</v>
      </c>
      <c r="F55" s="25">
        <f t="shared" si="0"/>
        <v>0</v>
      </c>
      <c r="G55" s="12"/>
      <c r="H55" s="9">
        <v>142.80000000000001</v>
      </c>
    </row>
    <row r="56" spans="2:8" s="1" customFormat="1" ht="135.94999999999999" customHeight="1" x14ac:dyDescent="0.2">
      <c r="B56" s="5" t="s">
        <v>34</v>
      </c>
      <c r="C56" s="5"/>
      <c r="D56" s="21">
        <v>10764</v>
      </c>
      <c r="E56" s="29">
        <v>6</v>
      </c>
      <c r="F56" s="25">
        <f t="shared" si="0"/>
        <v>0</v>
      </c>
      <c r="G56" s="12"/>
      <c r="H56" s="9">
        <v>142.80000000000001</v>
      </c>
    </row>
    <row r="57" spans="2:8" s="1" customFormat="1" ht="135.94999999999999" customHeight="1" x14ac:dyDescent="0.2">
      <c r="B57" s="5" t="s">
        <v>35</v>
      </c>
      <c r="C57" s="5"/>
      <c r="D57" s="21">
        <v>10349</v>
      </c>
      <c r="E57" s="29">
        <v>6</v>
      </c>
      <c r="F57" s="25">
        <f t="shared" si="0"/>
        <v>0</v>
      </c>
      <c r="G57" s="12"/>
      <c r="H57" s="9">
        <v>285.66000000000003</v>
      </c>
    </row>
    <row r="58" spans="2:8" s="1" customFormat="1" ht="135.94999999999999" customHeight="1" x14ac:dyDescent="0.2">
      <c r="B58" s="5" t="s">
        <v>36</v>
      </c>
      <c r="C58" s="5"/>
      <c r="D58" s="21">
        <v>10825</v>
      </c>
      <c r="E58" s="29">
        <v>6</v>
      </c>
      <c r="F58" s="25">
        <f t="shared" si="0"/>
        <v>0</v>
      </c>
      <c r="G58" s="12"/>
      <c r="H58" s="9">
        <v>428.46</v>
      </c>
    </row>
    <row r="59" spans="2:8" s="1" customFormat="1" ht="135.94999999999999" customHeight="1" x14ac:dyDescent="0.2">
      <c r="B59" s="5" t="s">
        <v>37</v>
      </c>
      <c r="C59" s="5"/>
      <c r="D59" s="21">
        <v>10768</v>
      </c>
      <c r="E59" s="29">
        <v>6</v>
      </c>
      <c r="F59" s="25">
        <f t="shared" si="0"/>
        <v>0</v>
      </c>
      <c r="G59" s="12"/>
      <c r="H59" s="9">
        <v>428.46</v>
      </c>
    </row>
    <row r="60" spans="2:8" ht="12" customHeight="1" x14ac:dyDescent="0.2">
      <c r="B60" s="4" t="s">
        <v>38</v>
      </c>
      <c r="C60" s="4"/>
      <c r="D60" s="20"/>
      <c r="E60" s="29"/>
      <c r="F60" s="25">
        <f t="shared" si="0"/>
        <v>0</v>
      </c>
      <c r="G60" s="12"/>
      <c r="H60" s="9"/>
    </row>
    <row r="61" spans="2:8" s="1" customFormat="1" ht="135.94999999999999" customHeight="1" x14ac:dyDescent="0.2">
      <c r="B61" s="5" t="s">
        <v>39</v>
      </c>
      <c r="C61" s="5"/>
      <c r="D61" s="21">
        <v>12161</v>
      </c>
      <c r="E61" s="29">
        <v>4</v>
      </c>
      <c r="F61" s="25">
        <f t="shared" si="0"/>
        <v>0</v>
      </c>
      <c r="G61" s="12"/>
      <c r="H61" s="9">
        <v>95.2</v>
      </c>
    </row>
    <row r="62" spans="2:8" s="1" customFormat="1" ht="135.94999999999999" customHeight="1" x14ac:dyDescent="0.2">
      <c r="B62" s="5" t="s">
        <v>40</v>
      </c>
      <c r="C62" s="5"/>
      <c r="D62" s="21">
        <v>12160</v>
      </c>
      <c r="E62" s="29">
        <v>4</v>
      </c>
      <c r="F62" s="25">
        <f t="shared" si="0"/>
        <v>0</v>
      </c>
      <c r="G62" s="12"/>
      <c r="H62" s="9">
        <v>95.2</v>
      </c>
    </row>
    <row r="63" spans="2:8" s="1" customFormat="1" ht="135.94999999999999" customHeight="1" x14ac:dyDescent="0.2">
      <c r="B63" s="5" t="s">
        <v>41</v>
      </c>
      <c r="C63" s="5"/>
      <c r="D63" s="21">
        <v>12157</v>
      </c>
      <c r="E63" s="29">
        <v>4</v>
      </c>
      <c r="F63" s="25">
        <f t="shared" si="0"/>
        <v>0</v>
      </c>
      <c r="G63" s="12"/>
      <c r="H63" s="9">
        <v>95.2</v>
      </c>
    </row>
    <row r="64" spans="2:8" s="1" customFormat="1" ht="135.94999999999999" customHeight="1" x14ac:dyDescent="0.2">
      <c r="B64" s="5" t="s">
        <v>42</v>
      </c>
      <c r="C64" s="5"/>
      <c r="D64" s="21">
        <v>12158</v>
      </c>
      <c r="E64" s="29">
        <v>4</v>
      </c>
      <c r="F64" s="25">
        <f t="shared" si="0"/>
        <v>0</v>
      </c>
      <c r="G64" s="12"/>
      <c r="H64" s="9">
        <v>95.2</v>
      </c>
    </row>
    <row r="65" spans="2:8" s="1" customFormat="1" ht="135.94999999999999" customHeight="1" x14ac:dyDescent="0.2">
      <c r="B65" s="5" t="s">
        <v>43</v>
      </c>
      <c r="C65" s="5"/>
      <c r="D65" s="21">
        <v>12159</v>
      </c>
      <c r="E65" s="29">
        <v>4</v>
      </c>
      <c r="F65" s="25">
        <f t="shared" si="0"/>
        <v>0</v>
      </c>
      <c r="G65" s="12"/>
      <c r="H65" s="9">
        <v>95.2</v>
      </c>
    </row>
    <row r="66" spans="2:8" s="1" customFormat="1" ht="135.94999999999999" customHeight="1" x14ac:dyDescent="0.2">
      <c r="B66" s="5" t="s">
        <v>44</v>
      </c>
      <c r="C66" s="5"/>
      <c r="D66" s="21">
        <v>12155</v>
      </c>
      <c r="E66" s="29">
        <v>4</v>
      </c>
      <c r="F66" s="25">
        <f t="shared" si="0"/>
        <v>0</v>
      </c>
      <c r="G66" s="12"/>
      <c r="H66" s="9">
        <v>103.16</v>
      </c>
    </row>
    <row r="67" spans="2:8" s="1" customFormat="1" ht="135.94999999999999" customHeight="1" x14ac:dyDescent="0.2">
      <c r="B67" s="5" t="s">
        <v>45</v>
      </c>
      <c r="C67" s="5"/>
      <c r="D67" s="21">
        <v>12149</v>
      </c>
      <c r="E67" s="29">
        <v>4</v>
      </c>
      <c r="F67" s="25">
        <f t="shared" si="0"/>
        <v>0</v>
      </c>
      <c r="G67" s="12"/>
      <c r="H67" s="9">
        <v>103.16</v>
      </c>
    </row>
    <row r="68" spans="2:8" s="1" customFormat="1" ht="135.94999999999999" customHeight="1" x14ac:dyDescent="0.2">
      <c r="B68" s="5" t="s">
        <v>46</v>
      </c>
      <c r="C68" s="5"/>
      <c r="D68" s="21">
        <v>12151</v>
      </c>
      <c r="E68" s="29">
        <v>4</v>
      </c>
      <c r="F68" s="25">
        <f t="shared" si="0"/>
        <v>0</v>
      </c>
      <c r="G68" s="12"/>
      <c r="H68" s="9">
        <v>103.16</v>
      </c>
    </row>
    <row r="69" spans="2:8" s="1" customFormat="1" ht="135.94999999999999" customHeight="1" x14ac:dyDescent="0.2">
      <c r="B69" s="5" t="s">
        <v>47</v>
      </c>
      <c r="C69" s="5"/>
      <c r="D69" s="21">
        <v>12153</v>
      </c>
      <c r="E69" s="29">
        <v>4</v>
      </c>
      <c r="F69" s="25">
        <f t="shared" si="0"/>
        <v>0</v>
      </c>
      <c r="G69" s="12"/>
      <c r="H69" s="9">
        <v>103.16</v>
      </c>
    </row>
    <row r="70" spans="2:8" s="1" customFormat="1" ht="135.94999999999999" customHeight="1" x14ac:dyDescent="0.2">
      <c r="B70" s="5" t="s">
        <v>48</v>
      </c>
      <c r="C70" s="5"/>
      <c r="D70" s="21">
        <v>12147</v>
      </c>
      <c r="E70" s="29">
        <v>4</v>
      </c>
      <c r="F70" s="25">
        <f t="shared" si="0"/>
        <v>0</v>
      </c>
      <c r="G70" s="12"/>
      <c r="H70" s="9">
        <v>103.16</v>
      </c>
    </row>
    <row r="71" spans="2:8" s="1" customFormat="1" ht="135.94999999999999" customHeight="1" x14ac:dyDescent="0.2">
      <c r="B71" s="5" t="s">
        <v>49</v>
      </c>
      <c r="C71" s="5"/>
      <c r="D71" s="21">
        <v>12143</v>
      </c>
      <c r="E71" s="29">
        <v>4</v>
      </c>
      <c r="F71" s="25">
        <f t="shared" si="0"/>
        <v>0</v>
      </c>
      <c r="G71" s="12"/>
      <c r="H71" s="9">
        <v>103.16</v>
      </c>
    </row>
    <row r="72" spans="2:8" s="1" customFormat="1" ht="135.94999999999999" customHeight="1" x14ac:dyDescent="0.2">
      <c r="B72" s="5" t="s">
        <v>50</v>
      </c>
      <c r="C72" s="5"/>
      <c r="D72" s="21">
        <v>12139</v>
      </c>
      <c r="E72" s="29">
        <v>6</v>
      </c>
      <c r="F72" s="25">
        <f t="shared" si="0"/>
        <v>0</v>
      </c>
      <c r="G72" s="12"/>
      <c r="H72" s="9">
        <v>130.91999999999999</v>
      </c>
    </row>
    <row r="73" spans="2:8" s="1" customFormat="1" ht="135.94999999999999" customHeight="1" x14ac:dyDescent="0.2">
      <c r="B73" s="5" t="s">
        <v>51</v>
      </c>
      <c r="C73" s="5"/>
      <c r="D73" s="21">
        <v>11954</v>
      </c>
      <c r="E73" s="29">
        <v>6</v>
      </c>
      <c r="F73" s="25">
        <f t="shared" si="0"/>
        <v>0</v>
      </c>
      <c r="G73" s="12"/>
      <c r="H73" s="9">
        <v>130.91999999999999</v>
      </c>
    </row>
    <row r="74" spans="2:8" s="1" customFormat="1" ht="135.94999999999999" customHeight="1" x14ac:dyDescent="0.2">
      <c r="B74" s="5" t="s">
        <v>52</v>
      </c>
      <c r="C74" s="5"/>
      <c r="D74" s="21">
        <v>12133</v>
      </c>
      <c r="E74" s="29">
        <v>6</v>
      </c>
      <c r="F74" s="25">
        <f t="shared" si="0"/>
        <v>0</v>
      </c>
      <c r="G74" s="12"/>
      <c r="H74" s="9">
        <v>130.91999999999999</v>
      </c>
    </row>
    <row r="75" spans="2:8" s="1" customFormat="1" ht="135.94999999999999" customHeight="1" x14ac:dyDescent="0.2">
      <c r="B75" s="5" t="s">
        <v>53</v>
      </c>
      <c r="C75" s="5"/>
      <c r="D75" s="21">
        <v>12137</v>
      </c>
      <c r="E75" s="29">
        <v>6</v>
      </c>
      <c r="F75" s="25">
        <f t="shared" si="0"/>
        <v>0</v>
      </c>
      <c r="G75" s="12"/>
      <c r="H75" s="9">
        <v>130.91999999999999</v>
      </c>
    </row>
    <row r="76" spans="2:8" s="1" customFormat="1" ht="135.94999999999999" customHeight="1" x14ac:dyDescent="0.2">
      <c r="B76" s="5" t="s">
        <v>54</v>
      </c>
      <c r="C76" s="5"/>
      <c r="D76" s="21">
        <v>11952</v>
      </c>
      <c r="E76" s="29">
        <v>6</v>
      </c>
      <c r="F76" s="25">
        <f t="shared" si="0"/>
        <v>0</v>
      </c>
      <c r="G76" s="12"/>
      <c r="H76" s="9">
        <v>130.91999999999999</v>
      </c>
    </row>
    <row r="77" spans="2:8" s="1" customFormat="1" ht="135.94999999999999" customHeight="1" x14ac:dyDescent="0.2">
      <c r="B77" s="5" t="s">
        <v>55</v>
      </c>
      <c r="C77" s="5"/>
      <c r="D77" s="21">
        <v>11958</v>
      </c>
      <c r="E77" s="29">
        <v>6</v>
      </c>
      <c r="F77" s="25">
        <f t="shared" si="0"/>
        <v>0</v>
      </c>
      <c r="G77" s="12"/>
      <c r="H77" s="9">
        <v>130.91999999999999</v>
      </c>
    </row>
    <row r="78" spans="2:8" s="1" customFormat="1" ht="135.94999999999999" customHeight="1" x14ac:dyDescent="0.2">
      <c r="B78" s="5" t="s">
        <v>56</v>
      </c>
      <c r="C78" s="5"/>
      <c r="D78" s="21">
        <v>10201</v>
      </c>
      <c r="E78" s="29">
        <v>6</v>
      </c>
      <c r="F78" s="25">
        <f t="shared" ref="F78:F141" si="1">H78*G78</f>
        <v>0</v>
      </c>
      <c r="G78" s="12"/>
      <c r="H78" s="9">
        <v>119.04</v>
      </c>
    </row>
    <row r="79" spans="2:8" s="1" customFormat="1" ht="135.94999999999999" customHeight="1" x14ac:dyDescent="0.2">
      <c r="B79" s="5" t="s">
        <v>57</v>
      </c>
      <c r="C79" s="5"/>
      <c r="D79" s="21">
        <v>10326</v>
      </c>
      <c r="E79" s="29">
        <v>6</v>
      </c>
      <c r="F79" s="25">
        <f t="shared" si="1"/>
        <v>0</v>
      </c>
      <c r="G79" s="12"/>
      <c r="H79" s="9">
        <v>119.04</v>
      </c>
    </row>
    <row r="80" spans="2:8" s="1" customFormat="1" ht="135.94999999999999" customHeight="1" x14ac:dyDescent="0.2">
      <c r="B80" s="5" t="s">
        <v>58</v>
      </c>
      <c r="C80" s="5"/>
      <c r="D80" s="21">
        <v>10336</v>
      </c>
      <c r="E80" s="29">
        <v>6</v>
      </c>
      <c r="F80" s="25">
        <f t="shared" si="1"/>
        <v>0</v>
      </c>
      <c r="G80" s="12"/>
      <c r="H80" s="9">
        <v>119.04</v>
      </c>
    </row>
    <row r="81" spans="2:8" s="1" customFormat="1" ht="135.94999999999999" customHeight="1" x14ac:dyDescent="0.2">
      <c r="B81" s="5" t="s">
        <v>59</v>
      </c>
      <c r="C81" s="5"/>
      <c r="D81" s="21">
        <v>11772</v>
      </c>
      <c r="E81" s="29">
        <v>6</v>
      </c>
      <c r="F81" s="25">
        <f t="shared" si="1"/>
        <v>0</v>
      </c>
      <c r="G81" s="12"/>
      <c r="H81" s="9">
        <v>119.04</v>
      </c>
    </row>
    <row r="82" spans="2:8" s="1" customFormat="1" ht="135.94999999999999" customHeight="1" x14ac:dyDescent="0.2">
      <c r="B82" s="5" t="s">
        <v>60</v>
      </c>
      <c r="C82" s="5"/>
      <c r="D82" s="21">
        <v>11045</v>
      </c>
      <c r="E82" s="29">
        <v>6</v>
      </c>
      <c r="F82" s="25">
        <f t="shared" si="1"/>
        <v>0</v>
      </c>
      <c r="G82" s="12"/>
      <c r="H82" s="9">
        <v>154.74</v>
      </c>
    </row>
    <row r="83" spans="2:8" s="1" customFormat="1" ht="135.94999999999999" customHeight="1" x14ac:dyDescent="0.2">
      <c r="B83" s="5" t="s">
        <v>61</v>
      </c>
      <c r="C83" s="5"/>
      <c r="D83" s="21">
        <v>11043</v>
      </c>
      <c r="E83" s="29">
        <v>6</v>
      </c>
      <c r="F83" s="25">
        <f t="shared" si="1"/>
        <v>0</v>
      </c>
      <c r="G83" s="12"/>
      <c r="H83" s="9">
        <v>154.74</v>
      </c>
    </row>
    <row r="84" spans="2:8" s="1" customFormat="1" ht="135.94999999999999" customHeight="1" x14ac:dyDescent="0.2">
      <c r="B84" s="5" t="s">
        <v>62</v>
      </c>
      <c r="C84" s="5"/>
      <c r="D84" s="21">
        <v>12012</v>
      </c>
      <c r="E84" s="29">
        <v>6</v>
      </c>
      <c r="F84" s="25">
        <f t="shared" si="1"/>
        <v>0</v>
      </c>
      <c r="G84" s="12"/>
      <c r="H84" s="9">
        <v>154.74</v>
      </c>
    </row>
    <row r="85" spans="2:8" s="1" customFormat="1" ht="135.94999999999999" customHeight="1" x14ac:dyDescent="0.2">
      <c r="B85" s="5" t="s">
        <v>63</v>
      </c>
      <c r="C85" s="5"/>
      <c r="D85" s="21">
        <v>10848</v>
      </c>
      <c r="E85" s="29">
        <v>6</v>
      </c>
      <c r="F85" s="25">
        <f t="shared" si="1"/>
        <v>0</v>
      </c>
      <c r="G85" s="12"/>
      <c r="H85" s="9">
        <v>154.74</v>
      </c>
    </row>
    <row r="86" spans="2:8" s="1" customFormat="1" ht="135.94999999999999" customHeight="1" x14ac:dyDescent="0.2">
      <c r="B86" s="5" t="s">
        <v>64</v>
      </c>
      <c r="C86" s="5"/>
      <c r="D86" s="21">
        <v>10843</v>
      </c>
      <c r="E86" s="29">
        <v>6</v>
      </c>
      <c r="F86" s="25">
        <f t="shared" si="1"/>
        <v>0</v>
      </c>
      <c r="G86" s="12"/>
      <c r="H86" s="9">
        <v>154.74</v>
      </c>
    </row>
    <row r="87" spans="2:8" s="1" customFormat="1" ht="135.94999999999999" customHeight="1" x14ac:dyDescent="0.2">
      <c r="B87" s="5" t="s">
        <v>65</v>
      </c>
      <c r="C87" s="5"/>
      <c r="D87" s="21">
        <v>10849</v>
      </c>
      <c r="E87" s="29">
        <v>6</v>
      </c>
      <c r="F87" s="25">
        <f t="shared" si="1"/>
        <v>0</v>
      </c>
      <c r="G87" s="12"/>
      <c r="H87" s="9">
        <v>154.74</v>
      </c>
    </row>
    <row r="88" spans="2:8" s="1" customFormat="1" ht="135.94999999999999" customHeight="1" x14ac:dyDescent="0.2">
      <c r="B88" s="5" t="s">
        <v>66</v>
      </c>
      <c r="C88" s="5"/>
      <c r="D88" s="21">
        <v>10979</v>
      </c>
      <c r="E88" s="29">
        <v>6</v>
      </c>
      <c r="F88" s="25">
        <f t="shared" si="1"/>
        <v>0</v>
      </c>
      <c r="G88" s="12"/>
      <c r="H88" s="9">
        <v>154.74</v>
      </c>
    </row>
    <row r="89" spans="2:8" s="1" customFormat="1" ht="135.94999999999999" customHeight="1" x14ac:dyDescent="0.2">
      <c r="B89" s="5" t="s">
        <v>67</v>
      </c>
      <c r="C89" s="5"/>
      <c r="D89" s="21">
        <v>10978</v>
      </c>
      <c r="E89" s="29">
        <v>6</v>
      </c>
      <c r="F89" s="25">
        <f t="shared" si="1"/>
        <v>0</v>
      </c>
      <c r="G89" s="12"/>
      <c r="H89" s="9">
        <v>154.74</v>
      </c>
    </row>
    <row r="90" spans="2:8" s="1" customFormat="1" ht="135.94999999999999" customHeight="1" x14ac:dyDescent="0.2">
      <c r="B90" s="5" t="s">
        <v>68</v>
      </c>
      <c r="C90" s="5"/>
      <c r="D90" s="21">
        <v>11578</v>
      </c>
      <c r="E90" s="29">
        <v>6</v>
      </c>
      <c r="F90" s="25">
        <f t="shared" si="1"/>
        <v>0</v>
      </c>
      <c r="G90" s="12"/>
      <c r="H90" s="9">
        <v>119.04</v>
      </c>
    </row>
    <row r="91" spans="2:8" s="1" customFormat="1" ht="135.94999999999999" customHeight="1" x14ac:dyDescent="0.2">
      <c r="B91" s="5" t="s">
        <v>69</v>
      </c>
      <c r="C91" s="5"/>
      <c r="D91" s="21">
        <v>12068</v>
      </c>
      <c r="E91" s="29">
        <v>6</v>
      </c>
      <c r="F91" s="25">
        <f t="shared" si="1"/>
        <v>0</v>
      </c>
      <c r="G91" s="12"/>
      <c r="H91" s="9">
        <v>119.04</v>
      </c>
    </row>
    <row r="92" spans="2:8" s="1" customFormat="1" ht="135.94999999999999" customHeight="1" x14ac:dyDescent="0.2">
      <c r="B92" s="5" t="s">
        <v>70</v>
      </c>
      <c r="C92" s="5"/>
      <c r="D92" s="21">
        <v>12064</v>
      </c>
      <c r="E92" s="29">
        <v>6</v>
      </c>
      <c r="F92" s="25">
        <f t="shared" si="1"/>
        <v>0</v>
      </c>
      <c r="G92" s="12"/>
      <c r="H92" s="9">
        <v>119.04</v>
      </c>
    </row>
    <row r="93" spans="2:8" s="1" customFormat="1" ht="135.94999999999999" customHeight="1" x14ac:dyDescent="0.2">
      <c r="B93" s="5" t="s">
        <v>71</v>
      </c>
      <c r="C93" s="5"/>
      <c r="D93" s="21">
        <v>12060</v>
      </c>
      <c r="E93" s="29">
        <v>6</v>
      </c>
      <c r="F93" s="25">
        <f t="shared" si="1"/>
        <v>0</v>
      </c>
      <c r="G93" s="12"/>
      <c r="H93" s="9">
        <v>119.04</v>
      </c>
    </row>
    <row r="94" spans="2:8" s="1" customFormat="1" ht="135.94999999999999" customHeight="1" x14ac:dyDescent="0.2">
      <c r="B94" s="5" t="s">
        <v>72</v>
      </c>
      <c r="C94" s="5"/>
      <c r="D94" s="21">
        <v>9567</v>
      </c>
      <c r="E94" s="29">
        <v>6</v>
      </c>
      <c r="F94" s="25">
        <f t="shared" si="1"/>
        <v>0</v>
      </c>
      <c r="G94" s="12"/>
      <c r="H94" s="9">
        <v>95.22</v>
      </c>
    </row>
    <row r="95" spans="2:8" s="1" customFormat="1" ht="135.94999999999999" customHeight="1" x14ac:dyDescent="0.2">
      <c r="B95" s="5" t="s">
        <v>73</v>
      </c>
      <c r="C95" s="5"/>
      <c r="D95" s="21">
        <v>11182</v>
      </c>
      <c r="E95" s="29">
        <v>6</v>
      </c>
      <c r="F95" s="25">
        <f t="shared" si="1"/>
        <v>0</v>
      </c>
      <c r="G95" s="12"/>
      <c r="H95" s="9">
        <v>95.22</v>
      </c>
    </row>
    <row r="96" spans="2:8" s="1" customFormat="1" ht="135.94999999999999" customHeight="1" x14ac:dyDescent="0.2">
      <c r="B96" s="5" t="s">
        <v>74</v>
      </c>
      <c r="C96" s="5"/>
      <c r="D96" s="21">
        <v>9564</v>
      </c>
      <c r="E96" s="29">
        <v>6</v>
      </c>
      <c r="F96" s="25">
        <f t="shared" si="1"/>
        <v>0</v>
      </c>
      <c r="G96" s="12"/>
      <c r="H96" s="9">
        <v>95.22</v>
      </c>
    </row>
    <row r="97" spans="2:8" s="1" customFormat="1" ht="135.94999999999999" customHeight="1" x14ac:dyDescent="0.2">
      <c r="B97" s="5" t="s">
        <v>75</v>
      </c>
      <c r="C97" s="5"/>
      <c r="D97" s="21">
        <v>9871</v>
      </c>
      <c r="E97" s="29">
        <v>6</v>
      </c>
      <c r="F97" s="25">
        <f t="shared" si="1"/>
        <v>0</v>
      </c>
      <c r="G97" s="12"/>
      <c r="H97" s="9">
        <v>95.22</v>
      </c>
    </row>
    <row r="98" spans="2:8" s="1" customFormat="1" ht="135.94999999999999" customHeight="1" x14ac:dyDescent="0.2">
      <c r="B98" s="5" t="s">
        <v>76</v>
      </c>
      <c r="C98" s="5"/>
      <c r="D98" s="21">
        <v>9872</v>
      </c>
      <c r="E98" s="29">
        <v>6</v>
      </c>
      <c r="F98" s="25">
        <f t="shared" si="1"/>
        <v>0</v>
      </c>
      <c r="G98" s="12"/>
      <c r="H98" s="9">
        <v>95.22</v>
      </c>
    </row>
    <row r="99" spans="2:8" s="1" customFormat="1" ht="135.94999999999999" customHeight="1" x14ac:dyDescent="0.2">
      <c r="B99" s="5" t="s">
        <v>77</v>
      </c>
      <c r="C99" s="5"/>
      <c r="D99" s="21">
        <v>9874</v>
      </c>
      <c r="E99" s="29">
        <v>6</v>
      </c>
      <c r="F99" s="25">
        <f t="shared" si="1"/>
        <v>0</v>
      </c>
      <c r="G99" s="12"/>
      <c r="H99" s="9">
        <v>95.22</v>
      </c>
    </row>
    <row r="100" spans="2:8" s="1" customFormat="1" ht="135.94999999999999" customHeight="1" x14ac:dyDescent="0.2">
      <c r="B100" s="5" t="s">
        <v>78</v>
      </c>
      <c r="C100" s="5"/>
      <c r="D100" s="21">
        <v>10517</v>
      </c>
      <c r="E100" s="29">
        <v>6</v>
      </c>
      <c r="F100" s="25">
        <f t="shared" si="1"/>
        <v>0</v>
      </c>
      <c r="G100" s="12"/>
      <c r="H100" s="9">
        <v>95.22</v>
      </c>
    </row>
    <row r="101" spans="2:8" s="1" customFormat="1" ht="135.94999999999999" customHeight="1" x14ac:dyDescent="0.2">
      <c r="B101" s="5" t="s">
        <v>79</v>
      </c>
      <c r="C101" s="5"/>
      <c r="D101" s="21">
        <v>10513</v>
      </c>
      <c r="E101" s="29">
        <v>6</v>
      </c>
      <c r="F101" s="25">
        <f t="shared" si="1"/>
        <v>0</v>
      </c>
      <c r="G101" s="12"/>
      <c r="H101" s="9">
        <v>95.22</v>
      </c>
    </row>
    <row r="102" spans="2:8" s="1" customFormat="1" ht="135.94999999999999" customHeight="1" x14ac:dyDescent="0.2">
      <c r="B102" s="5" t="s">
        <v>80</v>
      </c>
      <c r="C102" s="5"/>
      <c r="D102" s="21">
        <v>10520</v>
      </c>
      <c r="E102" s="29">
        <v>6</v>
      </c>
      <c r="F102" s="25">
        <f t="shared" si="1"/>
        <v>0</v>
      </c>
      <c r="G102" s="12"/>
      <c r="H102" s="9">
        <v>95.22</v>
      </c>
    </row>
    <row r="103" spans="2:8" s="1" customFormat="1" ht="135.94999999999999" customHeight="1" x14ac:dyDescent="0.2">
      <c r="B103" s="5" t="s">
        <v>81</v>
      </c>
      <c r="C103" s="5"/>
      <c r="D103" s="21">
        <v>10512</v>
      </c>
      <c r="E103" s="29">
        <v>6</v>
      </c>
      <c r="F103" s="25">
        <f t="shared" si="1"/>
        <v>0</v>
      </c>
      <c r="G103" s="12"/>
      <c r="H103" s="9">
        <v>95.22</v>
      </c>
    </row>
    <row r="104" spans="2:8" s="1" customFormat="1" ht="135.94999999999999" customHeight="1" x14ac:dyDescent="0.2">
      <c r="B104" s="5" t="s">
        <v>82</v>
      </c>
      <c r="C104" s="5"/>
      <c r="D104" s="21">
        <v>10514</v>
      </c>
      <c r="E104" s="29">
        <v>6</v>
      </c>
      <c r="F104" s="25">
        <f t="shared" si="1"/>
        <v>0</v>
      </c>
      <c r="G104" s="12"/>
      <c r="H104" s="9">
        <v>95.22</v>
      </c>
    </row>
    <row r="105" spans="2:8" s="1" customFormat="1" ht="135.94999999999999" customHeight="1" x14ac:dyDescent="0.2">
      <c r="B105" s="5" t="s">
        <v>83</v>
      </c>
      <c r="C105" s="5"/>
      <c r="D105" s="21">
        <v>10519</v>
      </c>
      <c r="E105" s="29">
        <v>6</v>
      </c>
      <c r="F105" s="25">
        <f t="shared" si="1"/>
        <v>0</v>
      </c>
      <c r="G105" s="12"/>
      <c r="H105" s="9">
        <v>95.22</v>
      </c>
    </row>
    <row r="106" spans="2:8" s="1" customFormat="1" ht="135.94999999999999" customHeight="1" x14ac:dyDescent="0.2">
      <c r="B106" s="5" t="s">
        <v>84</v>
      </c>
      <c r="C106" s="5"/>
      <c r="D106" s="21">
        <v>10518</v>
      </c>
      <c r="E106" s="29">
        <v>6</v>
      </c>
      <c r="F106" s="25">
        <f t="shared" si="1"/>
        <v>0</v>
      </c>
      <c r="G106" s="12"/>
      <c r="H106" s="9">
        <v>95.22</v>
      </c>
    </row>
    <row r="107" spans="2:8" s="1" customFormat="1" ht="135.94999999999999" customHeight="1" x14ac:dyDescent="0.2">
      <c r="B107" s="5" t="s">
        <v>85</v>
      </c>
      <c r="C107" s="5"/>
      <c r="D107" s="21">
        <v>12078</v>
      </c>
      <c r="E107" s="29">
        <v>6</v>
      </c>
      <c r="F107" s="25">
        <f t="shared" si="1"/>
        <v>0</v>
      </c>
      <c r="G107" s="12"/>
      <c r="H107" s="9">
        <v>95.22</v>
      </c>
    </row>
    <row r="108" spans="2:8" s="1" customFormat="1" ht="135.94999999999999" customHeight="1" x14ac:dyDescent="0.2">
      <c r="B108" s="5" t="s">
        <v>86</v>
      </c>
      <c r="C108" s="5"/>
      <c r="D108" s="21">
        <v>12080</v>
      </c>
      <c r="E108" s="29">
        <v>6</v>
      </c>
      <c r="F108" s="25">
        <f t="shared" si="1"/>
        <v>0</v>
      </c>
      <c r="G108" s="12"/>
      <c r="H108" s="9">
        <v>95.22</v>
      </c>
    </row>
    <row r="109" spans="2:8" s="1" customFormat="1" ht="135.94999999999999" customHeight="1" x14ac:dyDescent="0.2">
      <c r="B109" s="5" t="s">
        <v>87</v>
      </c>
      <c r="C109" s="5"/>
      <c r="D109" s="21">
        <v>12082</v>
      </c>
      <c r="E109" s="29">
        <v>6</v>
      </c>
      <c r="F109" s="25">
        <f t="shared" si="1"/>
        <v>0</v>
      </c>
      <c r="G109" s="12"/>
      <c r="H109" s="9">
        <v>95.22</v>
      </c>
    </row>
    <row r="110" spans="2:8" s="1" customFormat="1" ht="135.94999999999999" customHeight="1" x14ac:dyDescent="0.2">
      <c r="B110" s="5" t="s">
        <v>88</v>
      </c>
      <c r="C110" s="5"/>
      <c r="D110" s="21">
        <v>12086</v>
      </c>
      <c r="E110" s="29">
        <v>6</v>
      </c>
      <c r="F110" s="25">
        <f t="shared" si="1"/>
        <v>0</v>
      </c>
      <c r="G110" s="12"/>
      <c r="H110" s="9">
        <v>95.22</v>
      </c>
    </row>
    <row r="111" spans="2:8" s="1" customFormat="1" ht="135.94999999999999" customHeight="1" x14ac:dyDescent="0.2">
      <c r="B111" s="5" t="s">
        <v>89</v>
      </c>
      <c r="C111" s="5"/>
      <c r="D111" s="21">
        <v>12088</v>
      </c>
      <c r="E111" s="29">
        <v>6</v>
      </c>
      <c r="F111" s="25">
        <f t="shared" si="1"/>
        <v>0</v>
      </c>
      <c r="G111" s="12"/>
      <c r="H111" s="9">
        <v>95.22</v>
      </c>
    </row>
    <row r="112" spans="2:8" s="1" customFormat="1" ht="135.94999999999999" customHeight="1" x14ac:dyDescent="0.2">
      <c r="B112" s="5" t="s">
        <v>90</v>
      </c>
      <c r="C112" s="5"/>
      <c r="D112" s="21">
        <v>12090</v>
      </c>
      <c r="E112" s="29">
        <v>6</v>
      </c>
      <c r="F112" s="25">
        <f t="shared" si="1"/>
        <v>0</v>
      </c>
      <c r="G112" s="12"/>
      <c r="H112" s="9">
        <v>95.22</v>
      </c>
    </row>
    <row r="113" spans="2:8" s="1" customFormat="1" ht="135.94999999999999" customHeight="1" x14ac:dyDescent="0.2">
      <c r="B113" s="5" t="s">
        <v>91</v>
      </c>
      <c r="C113" s="5"/>
      <c r="D113" s="21">
        <v>12092</v>
      </c>
      <c r="E113" s="29">
        <v>6</v>
      </c>
      <c r="F113" s="25">
        <f t="shared" si="1"/>
        <v>0</v>
      </c>
      <c r="G113" s="12"/>
      <c r="H113" s="9">
        <v>95.22</v>
      </c>
    </row>
    <row r="114" spans="2:8" s="1" customFormat="1" ht="135.94999999999999" customHeight="1" x14ac:dyDescent="0.2">
      <c r="B114" s="5" t="s">
        <v>92</v>
      </c>
      <c r="C114" s="5"/>
      <c r="D114" s="21">
        <v>12094</v>
      </c>
      <c r="E114" s="29">
        <v>6</v>
      </c>
      <c r="F114" s="25">
        <f t="shared" si="1"/>
        <v>0</v>
      </c>
      <c r="G114" s="12"/>
      <c r="H114" s="9">
        <v>95.22</v>
      </c>
    </row>
    <row r="115" spans="2:8" s="1" customFormat="1" ht="135.94999999999999" customHeight="1" x14ac:dyDescent="0.2">
      <c r="B115" s="5" t="s">
        <v>93</v>
      </c>
      <c r="C115" s="5"/>
      <c r="D115" s="21">
        <v>12096</v>
      </c>
      <c r="E115" s="29">
        <v>6</v>
      </c>
      <c r="F115" s="25">
        <f t="shared" si="1"/>
        <v>0</v>
      </c>
      <c r="G115" s="12"/>
      <c r="H115" s="9">
        <v>95.22</v>
      </c>
    </row>
    <row r="116" spans="2:8" s="1" customFormat="1" ht="135.94999999999999" customHeight="1" x14ac:dyDescent="0.2">
      <c r="B116" s="5" t="s">
        <v>94</v>
      </c>
      <c r="C116" s="5"/>
      <c r="D116" s="21">
        <v>12098</v>
      </c>
      <c r="E116" s="29">
        <v>6</v>
      </c>
      <c r="F116" s="25">
        <f t="shared" si="1"/>
        <v>0</v>
      </c>
      <c r="G116" s="12"/>
      <c r="H116" s="9">
        <v>95.22</v>
      </c>
    </row>
    <row r="117" spans="2:8" s="1" customFormat="1" ht="135.94999999999999" customHeight="1" x14ac:dyDescent="0.2">
      <c r="B117" s="5" t="s">
        <v>95</v>
      </c>
      <c r="C117" s="5"/>
      <c r="D117" s="21">
        <v>12100</v>
      </c>
      <c r="E117" s="29">
        <v>6</v>
      </c>
      <c r="F117" s="25">
        <f t="shared" si="1"/>
        <v>0</v>
      </c>
      <c r="G117" s="12"/>
      <c r="H117" s="9">
        <v>95.22</v>
      </c>
    </row>
    <row r="118" spans="2:8" s="1" customFormat="1" ht="135.94999999999999" customHeight="1" x14ac:dyDescent="0.2">
      <c r="B118" s="5" t="s">
        <v>96</v>
      </c>
      <c r="C118" s="5"/>
      <c r="D118" s="21">
        <v>11516</v>
      </c>
      <c r="E118" s="29">
        <v>6</v>
      </c>
      <c r="F118" s="25">
        <f t="shared" si="1"/>
        <v>0</v>
      </c>
      <c r="G118" s="12"/>
      <c r="H118" s="9">
        <v>119.04</v>
      </c>
    </row>
    <row r="119" spans="2:8" s="1" customFormat="1" ht="135.94999999999999" customHeight="1" x14ac:dyDescent="0.2">
      <c r="B119" s="5" t="s">
        <v>97</v>
      </c>
      <c r="C119" s="5"/>
      <c r="D119" s="21">
        <v>11518</v>
      </c>
      <c r="E119" s="29">
        <v>6</v>
      </c>
      <c r="F119" s="25">
        <f t="shared" si="1"/>
        <v>0</v>
      </c>
      <c r="G119" s="12"/>
      <c r="H119" s="9">
        <v>119.04</v>
      </c>
    </row>
    <row r="120" spans="2:8" s="1" customFormat="1" ht="135.94999999999999" customHeight="1" x14ac:dyDescent="0.2">
      <c r="B120" s="5" t="s">
        <v>98</v>
      </c>
      <c r="C120" s="5"/>
      <c r="D120" s="21">
        <v>11520</v>
      </c>
      <c r="E120" s="29">
        <v>6</v>
      </c>
      <c r="F120" s="25">
        <f t="shared" si="1"/>
        <v>0</v>
      </c>
      <c r="G120" s="12"/>
      <c r="H120" s="9">
        <v>119.04</v>
      </c>
    </row>
    <row r="121" spans="2:8" s="1" customFormat="1" ht="135.94999999999999" customHeight="1" x14ac:dyDescent="0.2">
      <c r="B121" s="5" t="s">
        <v>99</v>
      </c>
      <c r="C121" s="5"/>
      <c r="D121" s="21">
        <v>11522</v>
      </c>
      <c r="E121" s="29">
        <v>6</v>
      </c>
      <c r="F121" s="25">
        <f t="shared" si="1"/>
        <v>0</v>
      </c>
      <c r="G121" s="12"/>
      <c r="H121" s="9">
        <v>119.04</v>
      </c>
    </row>
    <row r="122" spans="2:8" s="1" customFormat="1" ht="135.94999999999999" customHeight="1" x14ac:dyDescent="0.2">
      <c r="B122" s="5" t="s">
        <v>100</v>
      </c>
      <c r="C122" s="5"/>
      <c r="D122" s="21">
        <v>12156</v>
      </c>
      <c r="E122" s="29">
        <v>4</v>
      </c>
      <c r="F122" s="25">
        <f t="shared" si="1"/>
        <v>0</v>
      </c>
      <c r="G122" s="12"/>
      <c r="H122" s="9">
        <v>206.28</v>
      </c>
    </row>
    <row r="123" spans="2:8" s="1" customFormat="1" ht="135.94999999999999" customHeight="1" x14ac:dyDescent="0.2">
      <c r="B123" s="5" t="s">
        <v>101</v>
      </c>
      <c r="C123" s="5"/>
      <c r="D123" s="21">
        <v>12150</v>
      </c>
      <c r="E123" s="29">
        <v>4</v>
      </c>
      <c r="F123" s="25">
        <f t="shared" si="1"/>
        <v>0</v>
      </c>
      <c r="G123" s="12"/>
      <c r="H123" s="9">
        <v>206.28</v>
      </c>
    </row>
    <row r="124" spans="2:8" s="1" customFormat="1" ht="135.94999999999999" customHeight="1" x14ac:dyDescent="0.2">
      <c r="B124" s="5" t="s">
        <v>102</v>
      </c>
      <c r="C124" s="5"/>
      <c r="D124" s="21">
        <v>12152</v>
      </c>
      <c r="E124" s="29">
        <v>4</v>
      </c>
      <c r="F124" s="25">
        <f t="shared" si="1"/>
        <v>0</v>
      </c>
      <c r="G124" s="12"/>
      <c r="H124" s="9">
        <v>206.28</v>
      </c>
    </row>
    <row r="125" spans="2:8" s="1" customFormat="1" ht="135.94999999999999" customHeight="1" x14ac:dyDescent="0.2">
      <c r="B125" s="5" t="s">
        <v>103</v>
      </c>
      <c r="C125" s="5"/>
      <c r="D125" s="21">
        <v>12154</v>
      </c>
      <c r="E125" s="29">
        <v>4</v>
      </c>
      <c r="F125" s="25">
        <f t="shared" si="1"/>
        <v>0</v>
      </c>
      <c r="G125" s="12"/>
      <c r="H125" s="9">
        <v>206.28</v>
      </c>
    </row>
    <row r="126" spans="2:8" s="1" customFormat="1" ht="135.94999999999999" customHeight="1" x14ac:dyDescent="0.2">
      <c r="B126" s="5" t="s">
        <v>104</v>
      </c>
      <c r="C126" s="5"/>
      <c r="D126" s="21">
        <v>12148</v>
      </c>
      <c r="E126" s="29">
        <v>4</v>
      </c>
      <c r="F126" s="25">
        <f t="shared" si="1"/>
        <v>0</v>
      </c>
      <c r="G126" s="12"/>
      <c r="H126" s="9">
        <v>206.28</v>
      </c>
    </row>
    <row r="127" spans="2:8" s="1" customFormat="1" ht="135.94999999999999" customHeight="1" x14ac:dyDescent="0.2">
      <c r="B127" s="5" t="s">
        <v>105</v>
      </c>
      <c r="C127" s="5"/>
      <c r="D127" s="21">
        <v>12144</v>
      </c>
      <c r="E127" s="29">
        <v>4</v>
      </c>
      <c r="F127" s="25">
        <f t="shared" si="1"/>
        <v>0</v>
      </c>
      <c r="G127" s="12"/>
      <c r="H127" s="9">
        <v>206.28</v>
      </c>
    </row>
    <row r="128" spans="2:8" s="1" customFormat="1" ht="135.94999999999999" customHeight="1" x14ac:dyDescent="0.2">
      <c r="B128" s="5" t="s">
        <v>106</v>
      </c>
      <c r="C128" s="5"/>
      <c r="D128" s="21">
        <v>12140</v>
      </c>
      <c r="E128" s="29">
        <v>6</v>
      </c>
      <c r="F128" s="25">
        <f t="shared" si="1"/>
        <v>0</v>
      </c>
      <c r="G128" s="12"/>
      <c r="H128" s="9">
        <v>261.83999999999997</v>
      </c>
    </row>
    <row r="129" spans="2:8" s="1" customFormat="1" ht="135.94999999999999" customHeight="1" x14ac:dyDescent="0.2">
      <c r="B129" s="5" t="s">
        <v>107</v>
      </c>
      <c r="C129" s="5"/>
      <c r="D129" s="21">
        <v>12134</v>
      </c>
      <c r="E129" s="29">
        <v>6</v>
      </c>
      <c r="F129" s="25">
        <f t="shared" si="1"/>
        <v>0</v>
      </c>
      <c r="G129" s="12"/>
      <c r="H129" s="9">
        <v>261.83999999999997</v>
      </c>
    </row>
    <row r="130" spans="2:8" s="1" customFormat="1" ht="135.94999999999999" customHeight="1" x14ac:dyDescent="0.2">
      <c r="B130" s="5" t="s">
        <v>108</v>
      </c>
      <c r="C130" s="5"/>
      <c r="D130" s="21">
        <v>12138</v>
      </c>
      <c r="E130" s="29">
        <v>6</v>
      </c>
      <c r="F130" s="25">
        <f t="shared" si="1"/>
        <v>0</v>
      </c>
      <c r="G130" s="12"/>
      <c r="H130" s="9">
        <v>261.83999999999997</v>
      </c>
    </row>
    <row r="131" spans="2:8" s="1" customFormat="1" ht="135.94999999999999" customHeight="1" x14ac:dyDescent="0.2">
      <c r="B131" s="5" t="s">
        <v>109</v>
      </c>
      <c r="C131" s="5"/>
      <c r="D131" s="21">
        <v>11953</v>
      </c>
      <c r="E131" s="29">
        <v>6</v>
      </c>
      <c r="F131" s="25">
        <f t="shared" si="1"/>
        <v>0</v>
      </c>
      <c r="G131" s="12"/>
      <c r="H131" s="9">
        <v>261.83999999999997</v>
      </c>
    </row>
    <row r="132" spans="2:8" s="1" customFormat="1" ht="135.94999999999999" customHeight="1" x14ac:dyDescent="0.2">
      <c r="B132" s="5" t="s">
        <v>110</v>
      </c>
      <c r="C132" s="5"/>
      <c r="D132" s="21">
        <v>11959</v>
      </c>
      <c r="E132" s="29">
        <v>6</v>
      </c>
      <c r="F132" s="25">
        <f t="shared" si="1"/>
        <v>0</v>
      </c>
      <c r="G132" s="12"/>
      <c r="H132" s="9">
        <v>261.83999999999997</v>
      </c>
    </row>
    <row r="133" spans="2:8" s="1" customFormat="1" ht="135.94999999999999" customHeight="1" x14ac:dyDescent="0.2">
      <c r="B133" s="5" t="s">
        <v>111</v>
      </c>
      <c r="C133" s="5"/>
      <c r="D133" s="21">
        <v>10202</v>
      </c>
      <c r="E133" s="29">
        <v>6</v>
      </c>
      <c r="F133" s="25">
        <f t="shared" si="1"/>
        <v>0</v>
      </c>
      <c r="G133" s="12"/>
      <c r="H133" s="9">
        <v>238.02</v>
      </c>
    </row>
    <row r="134" spans="2:8" s="1" customFormat="1" ht="135.94999999999999" customHeight="1" x14ac:dyDescent="0.2">
      <c r="B134" s="5" t="s">
        <v>112</v>
      </c>
      <c r="C134" s="5"/>
      <c r="D134" s="21">
        <v>10327</v>
      </c>
      <c r="E134" s="29">
        <v>6</v>
      </c>
      <c r="F134" s="25">
        <f t="shared" si="1"/>
        <v>0</v>
      </c>
      <c r="G134" s="12"/>
      <c r="H134" s="9">
        <v>238.02</v>
      </c>
    </row>
    <row r="135" spans="2:8" s="1" customFormat="1" ht="135.94999999999999" customHeight="1" x14ac:dyDescent="0.2">
      <c r="B135" s="5" t="s">
        <v>113</v>
      </c>
      <c r="C135" s="5"/>
      <c r="D135" s="21">
        <v>10337</v>
      </c>
      <c r="E135" s="29">
        <v>6</v>
      </c>
      <c r="F135" s="25">
        <f t="shared" si="1"/>
        <v>0</v>
      </c>
      <c r="G135" s="12"/>
      <c r="H135" s="9">
        <v>238.02</v>
      </c>
    </row>
    <row r="136" spans="2:8" s="1" customFormat="1" ht="135.94999999999999" customHeight="1" x14ac:dyDescent="0.2">
      <c r="B136" s="5" t="s">
        <v>114</v>
      </c>
      <c r="C136" s="5"/>
      <c r="D136" s="21">
        <v>11775</v>
      </c>
      <c r="E136" s="29">
        <v>6</v>
      </c>
      <c r="F136" s="25">
        <f t="shared" si="1"/>
        <v>0</v>
      </c>
      <c r="G136" s="12"/>
      <c r="H136" s="9">
        <v>238.02</v>
      </c>
    </row>
    <row r="137" spans="2:8" s="1" customFormat="1" ht="135.94999999999999" customHeight="1" x14ac:dyDescent="0.2">
      <c r="B137" s="5" t="s">
        <v>115</v>
      </c>
      <c r="C137" s="5"/>
      <c r="D137" s="21">
        <v>10847</v>
      </c>
      <c r="E137" s="29">
        <v>6</v>
      </c>
      <c r="F137" s="25">
        <f t="shared" si="1"/>
        <v>0</v>
      </c>
      <c r="G137" s="12"/>
      <c r="H137" s="9">
        <v>309.42</v>
      </c>
    </row>
    <row r="138" spans="2:8" s="1" customFormat="1" ht="135.94999999999999" customHeight="1" x14ac:dyDescent="0.2">
      <c r="B138" s="5" t="s">
        <v>116</v>
      </c>
      <c r="C138" s="5"/>
      <c r="D138" s="21">
        <v>10844</v>
      </c>
      <c r="E138" s="29">
        <v>6</v>
      </c>
      <c r="F138" s="25">
        <f t="shared" si="1"/>
        <v>0</v>
      </c>
      <c r="G138" s="12"/>
      <c r="H138" s="9">
        <v>309.42</v>
      </c>
    </row>
    <row r="139" spans="2:8" s="1" customFormat="1" ht="135.94999999999999" customHeight="1" x14ac:dyDescent="0.2">
      <c r="B139" s="5" t="s">
        <v>117</v>
      </c>
      <c r="C139" s="5"/>
      <c r="D139" s="21">
        <v>10850</v>
      </c>
      <c r="E139" s="29">
        <v>6</v>
      </c>
      <c r="F139" s="25">
        <f t="shared" si="1"/>
        <v>0</v>
      </c>
      <c r="G139" s="12"/>
      <c r="H139" s="9">
        <v>309.42</v>
      </c>
    </row>
    <row r="140" spans="2:8" s="1" customFormat="1" ht="135.94999999999999" customHeight="1" x14ac:dyDescent="0.2">
      <c r="B140" s="5" t="s">
        <v>118</v>
      </c>
      <c r="C140" s="5"/>
      <c r="D140" s="21">
        <v>10980</v>
      </c>
      <c r="E140" s="29">
        <v>6</v>
      </c>
      <c r="F140" s="25">
        <f t="shared" si="1"/>
        <v>0</v>
      </c>
      <c r="G140" s="12"/>
      <c r="H140" s="9">
        <v>309.42</v>
      </c>
    </row>
    <row r="141" spans="2:8" s="1" customFormat="1" ht="135.94999999999999" customHeight="1" x14ac:dyDescent="0.2">
      <c r="B141" s="5" t="s">
        <v>119</v>
      </c>
      <c r="C141" s="5"/>
      <c r="D141" s="21">
        <v>10976</v>
      </c>
      <c r="E141" s="29">
        <v>6</v>
      </c>
      <c r="F141" s="25">
        <f t="shared" si="1"/>
        <v>0</v>
      </c>
      <c r="G141" s="12"/>
      <c r="H141" s="9">
        <v>309.42</v>
      </c>
    </row>
    <row r="142" spans="2:8" s="1" customFormat="1" ht="135.94999999999999" customHeight="1" x14ac:dyDescent="0.2">
      <c r="B142" s="5" t="s">
        <v>120</v>
      </c>
      <c r="C142" s="5"/>
      <c r="D142" s="21">
        <v>10977</v>
      </c>
      <c r="E142" s="29">
        <v>6</v>
      </c>
      <c r="F142" s="25">
        <f t="shared" ref="F142:F205" si="2">H142*G142</f>
        <v>0</v>
      </c>
      <c r="G142" s="12"/>
      <c r="H142" s="9">
        <v>309.42</v>
      </c>
    </row>
    <row r="143" spans="2:8" s="1" customFormat="1" ht="135.94999999999999" customHeight="1" x14ac:dyDescent="0.2">
      <c r="B143" s="5" t="s">
        <v>121</v>
      </c>
      <c r="C143" s="5"/>
      <c r="D143" s="21">
        <v>11046</v>
      </c>
      <c r="E143" s="29">
        <v>6</v>
      </c>
      <c r="F143" s="25">
        <f t="shared" si="2"/>
        <v>0</v>
      </c>
      <c r="G143" s="12"/>
      <c r="H143" s="9">
        <v>309.42</v>
      </c>
    </row>
    <row r="144" spans="2:8" s="1" customFormat="1" ht="135.94999999999999" customHeight="1" x14ac:dyDescent="0.2">
      <c r="B144" s="5" t="s">
        <v>122</v>
      </c>
      <c r="C144" s="5"/>
      <c r="D144" s="21">
        <v>11044</v>
      </c>
      <c r="E144" s="29">
        <v>6</v>
      </c>
      <c r="F144" s="25">
        <f t="shared" si="2"/>
        <v>0</v>
      </c>
      <c r="G144" s="12"/>
      <c r="H144" s="9">
        <v>309.42</v>
      </c>
    </row>
    <row r="145" spans="2:8" s="1" customFormat="1" ht="135.94999999999999" customHeight="1" x14ac:dyDescent="0.2">
      <c r="B145" s="5" t="s">
        <v>123</v>
      </c>
      <c r="C145" s="5"/>
      <c r="D145" s="21">
        <v>12013</v>
      </c>
      <c r="E145" s="29">
        <v>6</v>
      </c>
      <c r="F145" s="25">
        <f t="shared" si="2"/>
        <v>0</v>
      </c>
      <c r="G145" s="12"/>
      <c r="H145" s="9">
        <v>309.42</v>
      </c>
    </row>
    <row r="146" spans="2:8" s="1" customFormat="1" ht="135.94999999999999" customHeight="1" x14ac:dyDescent="0.2">
      <c r="B146" s="5" t="s">
        <v>124</v>
      </c>
      <c r="C146" s="5"/>
      <c r="D146" s="21">
        <v>11579</v>
      </c>
      <c r="E146" s="29">
        <v>6</v>
      </c>
      <c r="F146" s="25">
        <f t="shared" si="2"/>
        <v>0</v>
      </c>
      <c r="G146" s="12"/>
      <c r="H146" s="9">
        <v>238.02</v>
      </c>
    </row>
    <row r="147" spans="2:8" s="1" customFormat="1" ht="135.94999999999999" customHeight="1" x14ac:dyDescent="0.2">
      <c r="B147" s="5" t="s">
        <v>125</v>
      </c>
      <c r="C147" s="5"/>
      <c r="D147" s="21">
        <v>12067</v>
      </c>
      <c r="E147" s="29">
        <v>6</v>
      </c>
      <c r="F147" s="25">
        <f t="shared" si="2"/>
        <v>0</v>
      </c>
      <c r="G147" s="12"/>
      <c r="H147" s="9">
        <v>238.02</v>
      </c>
    </row>
    <row r="148" spans="2:8" s="1" customFormat="1" ht="135.94999999999999" customHeight="1" x14ac:dyDescent="0.2">
      <c r="B148" s="5" t="s">
        <v>126</v>
      </c>
      <c r="C148" s="5"/>
      <c r="D148" s="21">
        <v>12073</v>
      </c>
      <c r="E148" s="29">
        <v>6</v>
      </c>
      <c r="F148" s="25">
        <f t="shared" si="2"/>
        <v>0</v>
      </c>
      <c r="G148" s="12"/>
      <c r="H148" s="9">
        <v>238.02</v>
      </c>
    </row>
    <row r="149" spans="2:8" s="1" customFormat="1" ht="135.94999999999999" customHeight="1" x14ac:dyDescent="0.2">
      <c r="B149" s="5" t="s">
        <v>127</v>
      </c>
      <c r="C149" s="5"/>
      <c r="D149" s="21">
        <v>12065</v>
      </c>
      <c r="E149" s="29">
        <v>6</v>
      </c>
      <c r="F149" s="25">
        <f t="shared" si="2"/>
        <v>0</v>
      </c>
      <c r="G149" s="12"/>
      <c r="H149" s="9">
        <v>238.02</v>
      </c>
    </row>
    <row r="150" spans="2:8" s="1" customFormat="1" ht="135.94999999999999" customHeight="1" x14ac:dyDescent="0.2">
      <c r="B150" s="5" t="s">
        <v>128</v>
      </c>
      <c r="C150" s="5"/>
      <c r="D150" s="21">
        <v>12061</v>
      </c>
      <c r="E150" s="29">
        <v>6</v>
      </c>
      <c r="F150" s="25">
        <f t="shared" si="2"/>
        <v>0</v>
      </c>
      <c r="G150" s="12"/>
      <c r="H150" s="9">
        <v>238.02</v>
      </c>
    </row>
    <row r="151" spans="2:8" s="1" customFormat="1" ht="135.94999999999999" customHeight="1" x14ac:dyDescent="0.2">
      <c r="B151" s="5" t="s">
        <v>129</v>
      </c>
      <c r="C151" s="5"/>
      <c r="D151" s="21">
        <v>12063</v>
      </c>
      <c r="E151" s="29">
        <v>6</v>
      </c>
      <c r="F151" s="25">
        <f t="shared" si="2"/>
        <v>0</v>
      </c>
      <c r="G151" s="12"/>
      <c r="H151" s="9">
        <v>238.02</v>
      </c>
    </row>
    <row r="152" spans="2:8" s="1" customFormat="1" ht="135.94999999999999" customHeight="1" x14ac:dyDescent="0.2">
      <c r="B152" s="5" t="s">
        <v>130</v>
      </c>
      <c r="C152" s="5"/>
      <c r="D152" s="21">
        <v>11185</v>
      </c>
      <c r="E152" s="29">
        <v>6</v>
      </c>
      <c r="F152" s="25">
        <f t="shared" si="2"/>
        <v>0</v>
      </c>
      <c r="G152" s="12"/>
      <c r="H152" s="9">
        <v>190.44</v>
      </c>
    </row>
    <row r="153" spans="2:8" s="1" customFormat="1" ht="135.94999999999999" customHeight="1" x14ac:dyDescent="0.2">
      <c r="B153" s="5" t="s">
        <v>131</v>
      </c>
      <c r="C153" s="5"/>
      <c r="D153" s="21">
        <v>11183</v>
      </c>
      <c r="E153" s="29">
        <v>6</v>
      </c>
      <c r="F153" s="25">
        <f t="shared" si="2"/>
        <v>0</v>
      </c>
      <c r="G153" s="12"/>
      <c r="H153" s="9">
        <v>190.44</v>
      </c>
    </row>
    <row r="154" spans="2:8" s="1" customFormat="1" ht="135.94999999999999" customHeight="1" x14ac:dyDescent="0.2">
      <c r="B154" s="5" t="s">
        <v>132</v>
      </c>
      <c r="C154" s="5"/>
      <c r="D154" s="21">
        <v>9565</v>
      </c>
      <c r="E154" s="29">
        <v>6</v>
      </c>
      <c r="F154" s="25">
        <f t="shared" si="2"/>
        <v>0</v>
      </c>
      <c r="G154" s="12"/>
      <c r="H154" s="9">
        <v>190.44</v>
      </c>
    </row>
    <row r="155" spans="2:8" s="1" customFormat="1" ht="135.94999999999999" customHeight="1" x14ac:dyDescent="0.2">
      <c r="B155" s="5" t="s">
        <v>133</v>
      </c>
      <c r="C155" s="5"/>
      <c r="D155" s="21">
        <v>9554</v>
      </c>
      <c r="E155" s="29">
        <v>6</v>
      </c>
      <c r="F155" s="25">
        <f t="shared" si="2"/>
        <v>0</v>
      </c>
      <c r="G155" s="12"/>
      <c r="H155" s="9">
        <v>190.44</v>
      </c>
    </row>
    <row r="156" spans="2:8" s="1" customFormat="1" ht="135.94999999999999" customHeight="1" x14ac:dyDescent="0.2">
      <c r="B156" s="5" t="s">
        <v>134</v>
      </c>
      <c r="C156" s="5"/>
      <c r="D156" s="21">
        <v>9860</v>
      </c>
      <c r="E156" s="29">
        <v>6</v>
      </c>
      <c r="F156" s="25">
        <f t="shared" si="2"/>
        <v>0</v>
      </c>
      <c r="G156" s="12"/>
      <c r="H156" s="9">
        <v>190.44</v>
      </c>
    </row>
    <row r="157" spans="2:8" s="1" customFormat="1" ht="135.94999999999999" customHeight="1" x14ac:dyDescent="0.2">
      <c r="B157" s="5" t="s">
        <v>135</v>
      </c>
      <c r="C157" s="5"/>
      <c r="D157" s="21">
        <v>9861</v>
      </c>
      <c r="E157" s="29">
        <v>6</v>
      </c>
      <c r="F157" s="25">
        <f t="shared" si="2"/>
        <v>0</v>
      </c>
      <c r="G157" s="12"/>
      <c r="H157" s="9">
        <v>190.44</v>
      </c>
    </row>
    <row r="158" spans="2:8" s="1" customFormat="1" ht="135.94999999999999" customHeight="1" x14ac:dyDescent="0.2">
      <c r="B158" s="5" t="s">
        <v>136</v>
      </c>
      <c r="C158" s="5"/>
      <c r="D158" s="21">
        <v>9884</v>
      </c>
      <c r="E158" s="29">
        <v>6</v>
      </c>
      <c r="F158" s="25">
        <f t="shared" si="2"/>
        <v>0</v>
      </c>
      <c r="G158" s="12"/>
      <c r="H158" s="9">
        <v>190.44</v>
      </c>
    </row>
    <row r="159" spans="2:8" s="1" customFormat="1" ht="135.94999999999999" customHeight="1" x14ac:dyDescent="0.2">
      <c r="B159" s="5" t="s">
        <v>137</v>
      </c>
      <c r="C159" s="5"/>
      <c r="D159" s="21">
        <v>9862</v>
      </c>
      <c r="E159" s="29">
        <v>6</v>
      </c>
      <c r="F159" s="25">
        <f t="shared" si="2"/>
        <v>0</v>
      </c>
      <c r="G159" s="12"/>
      <c r="H159" s="9">
        <v>190.44</v>
      </c>
    </row>
    <row r="160" spans="2:8" s="1" customFormat="1" ht="135.94999999999999" customHeight="1" x14ac:dyDescent="0.2">
      <c r="B160" s="5" t="s">
        <v>138</v>
      </c>
      <c r="C160" s="5"/>
      <c r="D160" s="21">
        <v>9864</v>
      </c>
      <c r="E160" s="29">
        <v>6</v>
      </c>
      <c r="F160" s="25">
        <f t="shared" si="2"/>
        <v>0</v>
      </c>
      <c r="G160" s="12"/>
      <c r="H160" s="9">
        <v>190.44</v>
      </c>
    </row>
    <row r="161" spans="2:8" s="1" customFormat="1" ht="135.94999999999999" customHeight="1" x14ac:dyDescent="0.2">
      <c r="B161" s="5" t="s">
        <v>139</v>
      </c>
      <c r="C161" s="5"/>
      <c r="D161" s="21">
        <v>9882</v>
      </c>
      <c r="E161" s="29">
        <v>6</v>
      </c>
      <c r="F161" s="25">
        <f t="shared" si="2"/>
        <v>0</v>
      </c>
      <c r="G161" s="12"/>
      <c r="H161" s="9">
        <v>190.44</v>
      </c>
    </row>
    <row r="162" spans="2:8" s="1" customFormat="1" ht="135.94999999999999" customHeight="1" x14ac:dyDescent="0.2">
      <c r="B162" s="5" t="s">
        <v>140</v>
      </c>
      <c r="C162" s="5"/>
      <c r="D162" s="21">
        <v>10200</v>
      </c>
      <c r="E162" s="29">
        <v>6</v>
      </c>
      <c r="F162" s="25">
        <f t="shared" si="2"/>
        <v>0</v>
      </c>
      <c r="G162" s="12"/>
      <c r="H162" s="9">
        <v>190.44</v>
      </c>
    </row>
    <row r="163" spans="2:8" s="1" customFormat="1" ht="135.94999999999999" customHeight="1" x14ac:dyDescent="0.2">
      <c r="B163" s="5" t="s">
        <v>141</v>
      </c>
      <c r="C163" s="5"/>
      <c r="D163" s="21">
        <v>10522</v>
      </c>
      <c r="E163" s="29">
        <v>6</v>
      </c>
      <c r="F163" s="25">
        <f t="shared" si="2"/>
        <v>0</v>
      </c>
      <c r="G163" s="12"/>
      <c r="H163" s="9">
        <v>190.44</v>
      </c>
    </row>
    <row r="164" spans="2:8" s="1" customFormat="1" ht="135.94999999999999" customHeight="1" x14ac:dyDescent="0.2">
      <c r="B164" s="5" t="s">
        <v>142</v>
      </c>
      <c r="C164" s="5"/>
      <c r="D164" s="21">
        <v>10528</v>
      </c>
      <c r="E164" s="29">
        <v>6</v>
      </c>
      <c r="F164" s="25">
        <f t="shared" si="2"/>
        <v>0</v>
      </c>
      <c r="G164" s="12"/>
      <c r="H164" s="9">
        <v>190.44</v>
      </c>
    </row>
    <row r="165" spans="2:8" s="1" customFormat="1" ht="135.94999999999999" customHeight="1" x14ac:dyDescent="0.2">
      <c r="B165" s="5" t="s">
        <v>143</v>
      </c>
      <c r="C165" s="5"/>
      <c r="D165" s="21">
        <v>10527</v>
      </c>
      <c r="E165" s="29">
        <v>6</v>
      </c>
      <c r="F165" s="25">
        <f t="shared" si="2"/>
        <v>0</v>
      </c>
      <c r="G165" s="12"/>
      <c r="H165" s="9">
        <v>190.44</v>
      </c>
    </row>
    <row r="166" spans="2:8" s="1" customFormat="1" ht="135.94999999999999" customHeight="1" x14ac:dyDescent="0.2">
      <c r="B166" s="5" t="s">
        <v>144</v>
      </c>
      <c r="C166" s="5"/>
      <c r="D166" s="21">
        <v>10524</v>
      </c>
      <c r="E166" s="29">
        <v>6</v>
      </c>
      <c r="F166" s="25">
        <f t="shared" si="2"/>
        <v>0</v>
      </c>
      <c r="G166" s="12"/>
      <c r="H166" s="9">
        <v>190.44</v>
      </c>
    </row>
    <row r="167" spans="2:8" s="1" customFormat="1" ht="135.94999999999999" customHeight="1" x14ac:dyDescent="0.2">
      <c r="B167" s="5" t="s">
        <v>145</v>
      </c>
      <c r="C167" s="5"/>
      <c r="D167" s="21">
        <v>10531</v>
      </c>
      <c r="E167" s="29">
        <v>6</v>
      </c>
      <c r="F167" s="25">
        <f t="shared" si="2"/>
        <v>0</v>
      </c>
      <c r="G167" s="12"/>
      <c r="H167" s="9">
        <v>190.44</v>
      </c>
    </row>
    <row r="168" spans="2:8" s="1" customFormat="1" ht="135.94999999999999" customHeight="1" x14ac:dyDescent="0.2">
      <c r="B168" s="5" t="s">
        <v>146</v>
      </c>
      <c r="C168" s="5"/>
      <c r="D168" s="21">
        <v>10525</v>
      </c>
      <c r="E168" s="29">
        <v>6</v>
      </c>
      <c r="F168" s="25">
        <f t="shared" si="2"/>
        <v>0</v>
      </c>
      <c r="G168" s="12"/>
      <c r="H168" s="9">
        <v>190.44</v>
      </c>
    </row>
    <row r="169" spans="2:8" s="1" customFormat="1" ht="135.94999999999999" customHeight="1" x14ac:dyDescent="0.2">
      <c r="B169" s="5" t="s">
        <v>147</v>
      </c>
      <c r="C169" s="5"/>
      <c r="D169" s="21">
        <v>10530</v>
      </c>
      <c r="E169" s="29">
        <v>6</v>
      </c>
      <c r="F169" s="25">
        <f t="shared" si="2"/>
        <v>0</v>
      </c>
      <c r="G169" s="12"/>
      <c r="H169" s="9">
        <v>190.44</v>
      </c>
    </row>
    <row r="170" spans="2:8" s="1" customFormat="1" ht="135.94999999999999" customHeight="1" x14ac:dyDescent="0.2">
      <c r="B170" s="5" t="s">
        <v>148</v>
      </c>
      <c r="C170" s="5"/>
      <c r="D170" s="21">
        <v>10529</v>
      </c>
      <c r="E170" s="29">
        <v>6</v>
      </c>
      <c r="F170" s="25">
        <f t="shared" si="2"/>
        <v>0</v>
      </c>
      <c r="G170" s="12"/>
      <c r="H170" s="9">
        <v>190.44</v>
      </c>
    </row>
    <row r="171" spans="2:8" s="1" customFormat="1" ht="135.94999999999999" customHeight="1" x14ac:dyDescent="0.2">
      <c r="B171" s="5" t="s">
        <v>149</v>
      </c>
      <c r="C171" s="5"/>
      <c r="D171" s="21">
        <v>12081</v>
      </c>
      <c r="E171" s="29">
        <v>6</v>
      </c>
      <c r="F171" s="25">
        <f t="shared" si="2"/>
        <v>0</v>
      </c>
      <c r="G171" s="12"/>
      <c r="H171" s="9">
        <v>190.44</v>
      </c>
    </row>
    <row r="172" spans="2:8" s="1" customFormat="1" ht="135.94999999999999" customHeight="1" x14ac:dyDescent="0.2">
      <c r="B172" s="5" t="s">
        <v>150</v>
      </c>
      <c r="C172" s="5"/>
      <c r="D172" s="21">
        <v>12083</v>
      </c>
      <c r="E172" s="29">
        <v>6</v>
      </c>
      <c r="F172" s="25">
        <f t="shared" si="2"/>
        <v>0</v>
      </c>
      <c r="G172" s="12"/>
      <c r="H172" s="9">
        <v>190.44</v>
      </c>
    </row>
    <row r="173" spans="2:8" s="1" customFormat="1" ht="135.94999999999999" customHeight="1" x14ac:dyDescent="0.2">
      <c r="B173" s="5" t="s">
        <v>151</v>
      </c>
      <c r="C173" s="5"/>
      <c r="D173" s="21">
        <v>12087</v>
      </c>
      <c r="E173" s="29">
        <v>6</v>
      </c>
      <c r="F173" s="25">
        <f t="shared" si="2"/>
        <v>0</v>
      </c>
      <c r="G173" s="12"/>
      <c r="H173" s="9">
        <v>190.44</v>
      </c>
    </row>
    <row r="174" spans="2:8" s="1" customFormat="1" ht="135.94999999999999" customHeight="1" x14ac:dyDescent="0.2">
      <c r="B174" s="5" t="s">
        <v>152</v>
      </c>
      <c r="C174" s="5"/>
      <c r="D174" s="21">
        <v>12089</v>
      </c>
      <c r="E174" s="29">
        <v>6</v>
      </c>
      <c r="F174" s="25">
        <f t="shared" si="2"/>
        <v>0</v>
      </c>
      <c r="G174" s="12"/>
      <c r="H174" s="9">
        <v>190.44</v>
      </c>
    </row>
    <row r="175" spans="2:8" s="1" customFormat="1" ht="135.94999999999999" customHeight="1" x14ac:dyDescent="0.2">
      <c r="B175" s="5" t="s">
        <v>153</v>
      </c>
      <c r="C175" s="5"/>
      <c r="D175" s="21">
        <v>12091</v>
      </c>
      <c r="E175" s="29">
        <v>6</v>
      </c>
      <c r="F175" s="25">
        <f t="shared" si="2"/>
        <v>0</v>
      </c>
      <c r="G175" s="12"/>
      <c r="H175" s="9">
        <v>190.44</v>
      </c>
    </row>
    <row r="176" spans="2:8" s="1" customFormat="1" ht="135.94999999999999" customHeight="1" x14ac:dyDescent="0.2">
      <c r="B176" s="5" t="s">
        <v>154</v>
      </c>
      <c r="C176" s="5"/>
      <c r="D176" s="21">
        <v>12093</v>
      </c>
      <c r="E176" s="29">
        <v>6</v>
      </c>
      <c r="F176" s="25">
        <f t="shared" si="2"/>
        <v>0</v>
      </c>
      <c r="G176" s="12"/>
      <c r="H176" s="9">
        <v>190.44</v>
      </c>
    </row>
    <row r="177" spans="2:8" s="1" customFormat="1" ht="135.94999999999999" customHeight="1" x14ac:dyDescent="0.2">
      <c r="B177" s="5" t="s">
        <v>155</v>
      </c>
      <c r="C177" s="5"/>
      <c r="D177" s="21">
        <v>12095</v>
      </c>
      <c r="E177" s="29">
        <v>6</v>
      </c>
      <c r="F177" s="25">
        <f t="shared" si="2"/>
        <v>0</v>
      </c>
      <c r="G177" s="12"/>
      <c r="H177" s="9">
        <v>190.44</v>
      </c>
    </row>
    <row r="178" spans="2:8" s="1" customFormat="1" ht="135.94999999999999" customHeight="1" x14ac:dyDescent="0.2">
      <c r="B178" s="5" t="s">
        <v>156</v>
      </c>
      <c r="C178" s="5"/>
      <c r="D178" s="21">
        <v>12097</v>
      </c>
      <c r="E178" s="29">
        <v>6</v>
      </c>
      <c r="F178" s="25">
        <f t="shared" si="2"/>
        <v>0</v>
      </c>
      <c r="G178" s="12"/>
      <c r="H178" s="9">
        <v>190.44</v>
      </c>
    </row>
    <row r="179" spans="2:8" s="1" customFormat="1" ht="135.94999999999999" customHeight="1" x14ac:dyDescent="0.2">
      <c r="B179" s="5" t="s">
        <v>157</v>
      </c>
      <c r="C179" s="5"/>
      <c r="D179" s="21">
        <v>12099</v>
      </c>
      <c r="E179" s="29">
        <v>6</v>
      </c>
      <c r="F179" s="25">
        <f t="shared" si="2"/>
        <v>0</v>
      </c>
      <c r="G179" s="12"/>
      <c r="H179" s="9">
        <v>190.44</v>
      </c>
    </row>
    <row r="180" spans="2:8" s="1" customFormat="1" ht="135.94999999999999" customHeight="1" x14ac:dyDescent="0.2">
      <c r="B180" s="5" t="s">
        <v>158</v>
      </c>
      <c r="C180" s="5"/>
      <c r="D180" s="21">
        <v>12101</v>
      </c>
      <c r="E180" s="29">
        <v>6</v>
      </c>
      <c r="F180" s="25">
        <f t="shared" si="2"/>
        <v>0</v>
      </c>
      <c r="G180" s="12"/>
      <c r="H180" s="9">
        <v>190.44</v>
      </c>
    </row>
    <row r="181" spans="2:8" s="1" customFormat="1" ht="135.94999999999999" customHeight="1" x14ac:dyDescent="0.2">
      <c r="B181" s="5" t="s">
        <v>159</v>
      </c>
      <c r="C181" s="5"/>
      <c r="D181" s="21">
        <v>11517</v>
      </c>
      <c r="E181" s="29">
        <v>6</v>
      </c>
      <c r="F181" s="25">
        <f t="shared" si="2"/>
        <v>0</v>
      </c>
      <c r="G181" s="12"/>
      <c r="H181" s="9">
        <v>238.02</v>
      </c>
    </row>
    <row r="182" spans="2:8" s="1" customFormat="1" ht="135.94999999999999" customHeight="1" x14ac:dyDescent="0.2">
      <c r="B182" s="5" t="s">
        <v>160</v>
      </c>
      <c r="C182" s="5"/>
      <c r="D182" s="21">
        <v>11519</v>
      </c>
      <c r="E182" s="29">
        <v>6</v>
      </c>
      <c r="F182" s="25">
        <f t="shared" si="2"/>
        <v>0</v>
      </c>
      <c r="G182" s="12"/>
      <c r="H182" s="9">
        <v>238.02</v>
      </c>
    </row>
    <row r="183" spans="2:8" s="1" customFormat="1" ht="135.94999999999999" customHeight="1" x14ac:dyDescent="0.2">
      <c r="B183" s="5" t="s">
        <v>161</v>
      </c>
      <c r="C183" s="5"/>
      <c r="D183" s="21">
        <v>11521</v>
      </c>
      <c r="E183" s="29">
        <v>6</v>
      </c>
      <c r="F183" s="25">
        <f t="shared" si="2"/>
        <v>0</v>
      </c>
      <c r="G183" s="12"/>
      <c r="H183" s="9">
        <v>238.02</v>
      </c>
    </row>
    <row r="184" spans="2:8" s="1" customFormat="1" ht="135.94999999999999" customHeight="1" x14ac:dyDescent="0.2">
      <c r="B184" s="5" t="s">
        <v>162</v>
      </c>
      <c r="C184" s="5"/>
      <c r="D184" s="21">
        <v>11523</v>
      </c>
      <c r="E184" s="29">
        <v>6</v>
      </c>
      <c r="F184" s="25">
        <f t="shared" si="2"/>
        <v>0</v>
      </c>
      <c r="G184" s="12"/>
      <c r="H184" s="9">
        <v>238.02</v>
      </c>
    </row>
    <row r="185" spans="2:8" s="1" customFormat="1" ht="135.94999999999999" customHeight="1" x14ac:dyDescent="0.2">
      <c r="B185" s="5" t="s">
        <v>163</v>
      </c>
      <c r="C185" s="5"/>
      <c r="D185" s="21">
        <v>11525</v>
      </c>
      <c r="E185" s="29">
        <v>6</v>
      </c>
      <c r="F185" s="25">
        <f t="shared" si="2"/>
        <v>0</v>
      </c>
      <c r="G185" s="12"/>
      <c r="H185" s="9">
        <v>238.02</v>
      </c>
    </row>
    <row r="186" spans="2:8" s="1" customFormat="1" ht="135.94999999999999" customHeight="1" x14ac:dyDescent="0.2">
      <c r="B186" s="5" t="s">
        <v>164</v>
      </c>
      <c r="C186" s="5"/>
      <c r="D186" s="21">
        <v>10523</v>
      </c>
      <c r="E186" s="29">
        <v>6</v>
      </c>
      <c r="F186" s="25">
        <f t="shared" si="2"/>
        <v>0</v>
      </c>
      <c r="G186" s="12"/>
      <c r="H186" s="9">
        <v>238.02</v>
      </c>
    </row>
    <row r="187" spans="2:8" s="1" customFormat="1" ht="135.94999999999999" customHeight="1" x14ac:dyDescent="0.2">
      <c r="B187" s="5" t="s">
        <v>165</v>
      </c>
      <c r="C187" s="5"/>
      <c r="D187" s="21">
        <v>10114</v>
      </c>
      <c r="E187" s="29">
        <v>6</v>
      </c>
      <c r="F187" s="25">
        <f t="shared" si="2"/>
        <v>0</v>
      </c>
      <c r="G187" s="12"/>
      <c r="H187" s="9">
        <v>238.02</v>
      </c>
    </row>
    <row r="188" spans="2:8" s="1" customFormat="1" ht="135.94999999999999" customHeight="1" x14ac:dyDescent="0.2">
      <c r="B188" s="5" t="s">
        <v>166</v>
      </c>
      <c r="C188" s="5"/>
      <c r="D188" s="21">
        <v>9569</v>
      </c>
      <c r="E188" s="29">
        <v>6</v>
      </c>
      <c r="F188" s="25">
        <f t="shared" si="2"/>
        <v>0</v>
      </c>
      <c r="G188" s="12"/>
      <c r="H188" s="9">
        <v>285.66000000000003</v>
      </c>
    </row>
    <row r="189" spans="2:8" s="1" customFormat="1" ht="135.94999999999999" customHeight="1" x14ac:dyDescent="0.2">
      <c r="B189" s="5" t="s">
        <v>167</v>
      </c>
      <c r="C189" s="5"/>
      <c r="D189" s="21">
        <v>10104</v>
      </c>
      <c r="E189" s="29">
        <v>6</v>
      </c>
      <c r="F189" s="25">
        <f t="shared" si="2"/>
        <v>0</v>
      </c>
      <c r="G189" s="12"/>
      <c r="H189" s="9">
        <v>119.04</v>
      </c>
    </row>
    <row r="190" spans="2:8" s="1" customFormat="1" ht="135.94999999999999" customHeight="1" x14ac:dyDescent="0.2">
      <c r="B190" s="5" t="s">
        <v>168</v>
      </c>
      <c r="C190" s="5"/>
      <c r="D190" s="21">
        <v>12075</v>
      </c>
      <c r="E190" s="29">
        <v>6</v>
      </c>
      <c r="F190" s="25">
        <f t="shared" si="2"/>
        <v>0</v>
      </c>
      <c r="G190" s="12"/>
      <c r="H190" s="9">
        <v>119.04</v>
      </c>
    </row>
    <row r="191" spans="2:8" s="1" customFormat="1" ht="135.94999999999999" customHeight="1" x14ac:dyDescent="0.2">
      <c r="B191" s="5" t="s">
        <v>169</v>
      </c>
      <c r="C191" s="5"/>
      <c r="D191" s="21">
        <v>10105</v>
      </c>
      <c r="E191" s="29">
        <v>6</v>
      </c>
      <c r="F191" s="25">
        <f t="shared" si="2"/>
        <v>0</v>
      </c>
      <c r="G191" s="12"/>
      <c r="H191" s="9">
        <v>238.02</v>
      </c>
    </row>
    <row r="192" spans="2:8" s="1" customFormat="1" ht="135.94999999999999" customHeight="1" x14ac:dyDescent="0.2">
      <c r="B192" s="5" t="s">
        <v>170</v>
      </c>
      <c r="C192" s="5"/>
      <c r="D192" s="21">
        <v>10778</v>
      </c>
      <c r="E192" s="29">
        <v>6</v>
      </c>
      <c r="F192" s="25">
        <f t="shared" si="2"/>
        <v>0</v>
      </c>
      <c r="G192" s="12"/>
      <c r="H192" s="9">
        <v>238.02</v>
      </c>
    </row>
    <row r="193" spans="2:8" s="1" customFormat="1" ht="135.94999999999999" customHeight="1" x14ac:dyDescent="0.2">
      <c r="B193" s="5" t="s">
        <v>171</v>
      </c>
      <c r="C193" s="5"/>
      <c r="D193" s="21">
        <v>11874</v>
      </c>
      <c r="E193" s="29">
        <v>6</v>
      </c>
      <c r="F193" s="25">
        <f t="shared" si="2"/>
        <v>0</v>
      </c>
      <c r="G193" s="12"/>
      <c r="H193" s="9">
        <v>309.42</v>
      </c>
    </row>
    <row r="194" spans="2:8" s="1" customFormat="1" ht="135.94999999999999" customHeight="1" x14ac:dyDescent="0.2">
      <c r="B194" s="5" t="s">
        <v>172</v>
      </c>
      <c r="C194" s="5"/>
      <c r="D194" s="21">
        <v>12074</v>
      </c>
      <c r="E194" s="29">
        <v>6</v>
      </c>
      <c r="F194" s="25">
        <f t="shared" si="2"/>
        <v>0</v>
      </c>
      <c r="G194" s="12"/>
      <c r="H194" s="9">
        <v>238.02</v>
      </c>
    </row>
    <row r="195" spans="2:8" ht="12" customHeight="1" x14ac:dyDescent="0.2">
      <c r="B195" s="4" t="s">
        <v>173</v>
      </c>
      <c r="C195" s="4"/>
      <c r="D195" s="20"/>
      <c r="E195" s="29"/>
      <c r="F195" s="25">
        <f t="shared" si="2"/>
        <v>0</v>
      </c>
      <c r="G195" s="12"/>
      <c r="H195" s="9"/>
    </row>
    <row r="196" spans="2:8" ht="12" customHeight="1" x14ac:dyDescent="0.2">
      <c r="B196" s="4" t="s">
        <v>174</v>
      </c>
      <c r="C196" s="4"/>
      <c r="D196" s="20"/>
      <c r="E196" s="29"/>
      <c r="F196" s="25">
        <f t="shared" si="2"/>
        <v>0</v>
      </c>
      <c r="G196" s="12"/>
      <c r="H196" s="9"/>
    </row>
    <row r="197" spans="2:8" s="1" customFormat="1" ht="135.94999999999999" customHeight="1" x14ac:dyDescent="0.2">
      <c r="B197" s="5" t="s">
        <v>175</v>
      </c>
      <c r="C197" s="5"/>
      <c r="D197" s="21">
        <v>5131</v>
      </c>
      <c r="E197" s="29">
        <v>6</v>
      </c>
      <c r="F197" s="25">
        <f t="shared" si="2"/>
        <v>0</v>
      </c>
      <c r="G197" s="12"/>
      <c r="H197" s="9">
        <v>214.2</v>
      </c>
    </row>
    <row r="198" spans="2:8" ht="12" customHeight="1" x14ac:dyDescent="0.2">
      <c r="B198" s="4" t="s">
        <v>176</v>
      </c>
      <c r="C198" s="4"/>
      <c r="D198" s="20"/>
      <c r="E198" s="29"/>
      <c r="F198" s="25">
        <f t="shared" si="2"/>
        <v>0</v>
      </c>
      <c r="G198" s="12"/>
      <c r="H198" s="9"/>
    </row>
    <row r="199" spans="2:8" ht="12" customHeight="1" x14ac:dyDescent="0.2">
      <c r="B199" s="4" t="s">
        <v>177</v>
      </c>
      <c r="C199" s="4"/>
      <c r="D199" s="20"/>
      <c r="E199" s="29"/>
      <c r="F199" s="25">
        <f t="shared" si="2"/>
        <v>0</v>
      </c>
      <c r="G199" s="12"/>
      <c r="H199" s="9"/>
    </row>
    <row r="200" spans="2:8" s="1" customFormat="1" ht="135.94999999999999" customHeight="1" x14ac:dyDescent="0.2">
      <c r="B200" s="5" t="s">
        <v>178</v>
      </c>
      <c r="C200" s="5"/>
      <c r="D200" s="21">
        <v>6110</v>
      </c>
      <c r="E200" s="29">
        <v>12</v>
      </c>
      <c r="F200" s="25">
        <f t="shared" si="2"/>
        <v>0</v>
      </c>
      <c r="G200" s="12"/>
      <c r="H200" s="9">
        <v>157.08000000000001</v>
      </c>
    </row>
    <row r="201" spans="2:8" s="1" customFormat="1" ht="135.94999999999999" customHeight="1" x14ac:dyDescent="0.2">
      <c r="B201" s="5" t="s">
        <v>179</v>
      </c>
      <c r="C201" s="5"/>
      <c r="D201" s="21">
        <v>11724</v>
      </c>
      <c r="E201" s="29">
        <v>6</v>
      </c>
      <c r="F201" s="25">
        <f t="shared" si="2"/>
        <v>0</v>
      </c>
      <c r="G201" s="12"/>
      <c r="H201" s="9">
        <v>95.22</v>
      </c>
    </row>
    <row r="202" spans="2:8" s="1" customFormat="1" ht="135.94999999999999" customHeight="1" x14ac:dyDescent="0.2">
      <c r="B202" s="5" t="s">
        <v>180</v>
      </c>
      <c r="C202" s="5"/>
      <c r="D202" s="21">
        <v>11728</v>
      </c>
      <c r="E202" s="29">
        <v>6</v>
      </c>
      <c r="F202" s="25">
        <f t="shared" si="2"/>
        <v>0</v>
      </c>
      <c r="G202" s="12"/>
      <c r="H202" s="9">
        <v>95.22</v>
      </c>
    </row>
    <row r="203" spans="2:8" s="1" customFormat="1" ht="135.94999999999999" customHeight="1" x14ac:dyDescent="0.2">
      <c r="B203" s="5" t="s">
        <v>181</v>
      </c>
      <c r="C203" s="5"/>
      <c r="D203" s="21">
        <v>11732</v>
      </c>
      <c r="E203" s="29">
        <v>6</v>
      </c>
      <c r="F203" s="25">
        <f t="shared" si="2"/>
        <v>0</v>
      </c>
      <c r="G203" s="12"/>
      <c r="H203" s="9">
        <v>95.22</v>
      </c>
    </row>
    <row r="204" spans="2:8" s="1" customFormat="1" ht="135.94999999999999" customHeight="1" x14ac:dyDescent="0.2">
      <c r="B204" s="5" t="s">
        <v>182</v>
      </c>
      <c r="C204" s="5"/>
      <c r="D204" s="21">
        <v>11730</v>
      </c>
      <c r="E204" s="29">
        <v>6</v>
      </c>
      <c r="F204" s="25">
        <f t="shared" si="2"/>
        <v>0</v>
      </c>
      <c r="G204" s="12"/>
      <c r="H204" s="9">
        <v>95.22</v>
      </c>
    </row>
    <row r="205" spans="2:8" s="1" customFormat="1" ht="135.94999999999999" customHeight="1" x14ac:dyDescent="0.2">
      <c r="B205" s="5" t="s">
        <v>183</v>
      </c>
      <c r="C205" s="5"/>
      <c r="D205" s="21">
        <v>11770</v>
      </c>
      <c r="E205" s="29">
        <v>6</v>
      </c>
      <c r="F205" s="25">
        <f t="shared" si="2"/>
        <v>0</v>
      </c>
      <c r="G205" s="12"/>
      <c r="H205" s="9">
        <v>95.22</v>
      </c>
    </row>
    <row r="206" spans="2:8" s="1" customFormat="1" ht="135.94999999999999" customHeight="1" x14ac:dyDescent="0.2">
      <c r="B206" s="5" t="s">
        <v>184</v>
      </c>
      <c r="C206" s="5"/>
      <c r="D206" s="21">
        <v>11734</v>
      </c>
      <c r="E206" s="29">
        <v>6</v>
      </c>
      <c r="F206" s="25">
        <f t="shared" ref="F206:F269" si="3">H206*G206</f>
        <v>0</v>
      </c>
      <c r="G206" s="12"/>
      <c r="H206" s="9">
        <v>95.22</v>
      </c>
    </row>
    <row r="207" spans="2:8" s="1" customFormat="1" ht="135.94999999999999" customHeight="1" x14ac:dyDescent="0.2">
      <c r="B207" s="5" t="s">
        <v>185</v>
      </c>
      <c r="C207" s="5"/>
      <c r="D207" s="21">
        <v>11768</v>
      </c>
      <c r="E207" s="29">
        <v>6</v>
      </c>
      <c r="F207" s="25">
        <f t="shared" si="3"/>
        <v>0</v>
      </c>
      <c r="G207" s="12"/>
      <c r="H207" s="9">
        <v>95.22</v>
      </c>
    </row>
    <row r="208" spans="2:8" s="1" customFormat="1" ht="135.94999999999999" customHeight="1" x14ac:dyDescent="0.2">
      <c r="B208" s="5" t="s">
        <v>186</v>
      </c>
      <c r="C208" s="5"/>
      <c r="D208" s="21">
        <v>11726</v>
      </c>
      <c r="E208" s="29">
        <v>6</v>
      </c>
      <c r="F208" s="25">
        <f t="shared" si="3"/>
        <v>0</v>
      </c>
      <c r="G208" s="12"/>
      <c r="H208" s="9">
        <v>95.22</v>
      </c>
    </row>
    <row r="209" spans="2:8" s="1" customFormat="1" ht="135.94999999999999" customHeight="1" x14ac:dyDescent="0.2">
      <c r="B209" s="5" t="s">
        <v>187</v>
      </c>
      <c r="C209" s="5"/>
      <c r="D209" s="21">
        <v>11557</v>
      </c>
      <c r="E209" s="29">
        <v>6</v>
      </c>
      <c r="F209" s="25">
        <f t="shared" si="3"/>
        <v>0</v>
      </c>
      <c r="G209" s="12"/>
      <c r="H209" s="9">
        <v>95.22</v>
      </c>
    </row>
    <row r="210" spans="2:8" s="1" customFormat="1" ht="135.94999999999999" customHeight="1" x14ac:dyDescent="0.2">
      <c r="B210" s="5" t="s">
        <v>188</v>
      </c>
      <c r="C210" s="5"/>
      <c r="D210" s="21">
        <v>11554</v>
      </c>
      <c r="E210" s="29">
        <v>6</v>
      </c>
      <c r="F210" s="25">
        <f t="shared" si="3"/>
        <v>0</v>
      </c>
      <c r="G210" s="12"/>
      <c r="H210" s="9">
        <v>95.22</v>
      </c>
    </row>
    <row r="211" spans="2:8" s="1" customFormat="1" ht="135.94999999999999" customHeight="1" x14ac:dyDescent="0.2">
      <c r="B211" s="5" t="s">
        <v>189</v>
      </c>
      <c r="C211" s="5"/>
      <c r="D211" s="21">
        <v>11549</v>
      </c>
      <c r="E211" s="29">
        <v>6</v>
      </c>
      <c r="F211" s="25">
        <f t="shared" si="3"/>
        <v>0</v>
      </c>
      <c r="G211" s="12"/>
      <c r="H211" s="9">
        <v>95.22</v>
      </c>
    </row>
    <row r="212" spans="2:8" s="1" customFormat="1" ht="135.94999999999999" customHeight="1" x14ac:dyDescent="0.2">
      <c r="B212" s="5" t="s">
        <v>190</v>
      </c>
      <c r="C212" s="5"/>
      <c r="D212" s="21">
        <v>11546</v>
      </c>
      <c r="E212" s="29">
        <v>6</v>
      </c>
      <c r="F212" s="25">
        <f t="shared" si="3"/>
        <v>0</v>
      </c>
      <c r="G212" s="12"/>
      <c r="H212" s="9">
        <v>95.22</v>
      </c>
    </row>
    <row r="213" spans="2:8" s="1" customFormat="1" ht="135.94999999999999" customHeight="1" x14ac:dyDescent="0.2">
      <c r="B213" s="5" t="s">
        <v>191</v>
      </c>
      <c r="C213" s="5"/>
      <c r="D213" s="21">
        <v>11558</v>
      </c>
      <c r="E213" s="29">
        <v>6</v>
      </c>
      <c r="F213" s="25">
        <f t="shared" si="3"/>
        <v>0</v>
      </c>
      <c r="G213" s="12"/>
      <c r="H213" s="9">
        <v>95.22</v>
      </c>
    </row>
    <row r="214" spans="2:8" s="1" customFormat="1" ht="135.94999999999999" customHeight="1" x14ac:dyDescent="0.2">
      <c r="B214" s="5" t="s">
        <v>192</v>
      </c>
      <c r="C214" s="5"/>
      <c r="D214" s="21">
        <v>11550</v>
      </c>
      <c r="E214" s="29">
        <v>6</v>
      </c>
      <c r="F214" s="25">
        <f t="shared" si="3"/>
        <v>0</v>
      </c>
      <c r="G214" s="12"/>
      <c r="H214" s="9">
        <v>95.22</v>
      </c>
    </row>
    <row r="215" spans="2:8" s="1" customFormat="1" ht="135.94999999999999" customHeight="1" x14ac:dyDescent="0.2">
      <c r="B215" s="5" t="s">
        <v>193</v>
      </c>
      <c r="C215" s="5"/>
      <c r="D215" s="21">
        <v>11677</v>
      </c>
      <c r="E215" s="29">
        <v>6</v>
      </c>
      <c r="F215" s="25">
        <f t="shared" si="3"/>
        <v>0</v>
      </c>
      <c r="G215" s="12"/>
      <c r="H215" s="9">
        <v>95.22</v>
      </c>
    </row>
    <row r="216" spans="2:8" s="1" customFormat="1" ht="135.94999999999999" customHeight="1" x14ac:dyDescent="0.2">
      <c r="B216" s="5" t="s">
        <v>194</v>
      </c>
      <c r="C216" s="5"/>
      <c r="D216" s="21">
        <v>11679</v>
      </c>
      <c r="E216" s="29">
        <v>6</v>
      </c>
      <c r="F216" s="25">
        <f t="shared" si="3"/>
        <v>0</v>
      </c>
      <c r="G216" s="12"/>
      <c r="H216" s="9">
        <v>95.22</v>
      </c>
    </row>
    <row r="217" spans="2:8" s="1" customFormat="1" ht="135.94999999999999" customHeight="1" x14ac:dyDescent="0.2">
      <c r="B217" s="5" t="s">
        <v>195</v>
      </c>
      <c r="C217" s="5"/>
      <c r="D217" s="21">
        <v>11754</v>
      </c>
      <c r="E217" s="29">
        <v>6</v>
      </c>
      <c r="F217" s="25">
        <f t="shared" si="3"/>
        <v>0</v>
      </c>
      <c r="G217" s="12"/>
      <c r="H217" s="9">
        <v>95.22</v>
      </c>
    </row>
    <row r="218" spans="2:8" s="1" customFormat="1" ht="135.94999999999999" customHeight="1" x14ac:dyDescent="0.2">
      <c r="B218" s="5" t="s">
        <v>196</v>
      </c>
      <c r="C218" s="5"/>
      <c r="D218" s="21">
        <v>11758</v>
      </c>
      <c r="E218" s="29">
        <v>6</v>
      </c>
      <c r="F218" s="25">
        <f t="shared" si="3"/>
        <v>0</v>
      </c>
      <c r="G218" s="12"/>
      <c r="H218" s="9">
        <v>95.22</v>
      </c>
    </row>
    <row r="219" spans="2:8" s="1" customFormat="1" ht="135.94999999999999" customHeight="1" x14ac:dyDescent="0.2">
      <c r="B219" s="5" t="s">
        <v>197</v>
      </c>
      <c r="C219" s="5"/>
      <c r="D219" s="21">
        <v>11756</v>
      </c>
      <c r="E219" s="29">
        <v>6</v>
      </c>
      <c r="F219" s="25">
        <f t="shared" si="3"/>
        <v>0</v>
      </c>
      <c r="G219" s="12"/>
      <c r="H219" s="9">
        <v>95.22</v>
      </c>
    </row>
    <row r="220" spans="2:8" s="1" customFormat="1" ht="135.94999999999999" customHeight="1" x14ac:dyDescent="0.2">
      <c r="B220" s="5" t="s">
        <v>198</v>
      </c>
      <c r="C220" s="5"/>
      <c r="D220" s="21">
        <v>11788</v>
      </c>
      <c r="E220" s="29">
        <v>6</v>
      </c>
      <c r="F220" s="25">
        <f t="shared" si="3"/>
        <v>0</v>
      </c>
      <c r="G220" s="12"/>
      <c r="H220" s="9">
        <v>95.22</v>
      </c>
    </row>
    <row r="221" spans="2:8" s="1" customFormat="1" ht="135.94999999999999" customHeight="1" x14ac:dyDescent="0.2">
      <c r="B221" s="5" t="s">
        <v>199</v>
      </c>
      <c r="C221" s="5"/>
      <c r="D221" s="21">
        <v>8829</v>
      </c>
      <c r="E221" s="29">
        <v>6</v>
      </c>
      <c r="F221" s="25">
        <f t="shared" si="3"/>
        <v>0</v>
      </c>
      <c r="G221" s="12"/>
      <c r="H221" s="9">
        <v>95.22</v>
      </c>
    </row>
    <row r="222" spans="2:8" s="1" customFormat="1" ht="135.94999999999999" customHeight="1" x14ac:dyDescent="0.2">
      <c r="B222" s="5" t="s">
        <v>200</v>
      </c>
      <c r="C222" s="5"/>
      <c r="D222" s="21">
        <v>8451</v>
      </c>
      <c r="E222" s="29">
        <v>6</v>
      </c>
      <c r="F222" s="25">
        <f t="shared" si="3"/>
        <v>0</v>
      </c>
      <c r="G222" s="12"/>
      <c r="H222" s="9">
        <v>95.22</v>
      </c>
    </row>
    <row r="223" spans="2:8" s="1" customFormat="1" ht="135.94999999999999" customHeight="1" x14ac:dyDescent="0.2">
      <c r="B223" s="5" t="s">
        <v>201</v>
      </c>
      <c r="C223" s="5"/>
      <c r="D223" s="21">
        <v>10971</v>
      </c>
      <c r="E223" s="29">
        <v>6</v>
      </c>
      <c r="F223" s="25">
        <f t="shared" si="3"/>
        <v>0</v>
      </c>
      <c r="G223" s="12"/>
      <c r="H223" s="9">
        <v>95.22</v>
      </c>
    </row>
    <row r="224" spans="2:8" s="1" customFormat="1" ht="135.94999999999999" customHeight="1" x14ac:dyDescent="0.2">
      <c r="B224" s="5" t="s">
        <v>202</v>
      </c>
      <c r="C224" s="5"/>
      <c r="D224" s="21">
        <v>10207</v>
      </c>
      <c r="E224" s="29">
        <v>6</v>
      </c>
      <c r="F224" s="25">
        <f t="shared" si="3"/>
        <v>0</v>
      </c>
      <c r="G224" s="12"/>
      <c r="H224" s="9">
        <v>95.22</v>
      </c>
    </row>
    <row r="225" spans="2:8" s="1" customFormat="1" ht="135.94999999999999" customHeight="1" x14ac:dyDescent="0.2">
      <c r="B225" s="5" t="s">
        <v>203</v>
      </c>
      <c r="C225" s="5"/>
      <c r="D225" s="21">
        <v>10209</v>
      </c>
      <c r="E225" s="29">
        <v>6</v>
      </c>
      <c r="F225" s="25">
        <f t="shared" si="3"/>
        <v>0</v>
      </c>
      <c r="G225" s="12"/>
      <c r="H225" s="9">
        <v>95.22</v>
      </c>
    </row>
    <row r="226" spans="2:8" s="1" customFormat="1" ht="135.94999999999999" customHeight="1" x14ac:dyDescent="0.2">
      <c r="B226" s="5" t="s">
        <v>204</v>
      </c>
      <c r="C226" s="5"/>
      <c r="D226" s="21">
        <v>9740</v>
      </c>
      <c r="E226" s="29">
        <v>6</v>
      </c>
      <c r="F226" s="25">
        <f t="shared" si="3"/>
        <v>0</v>
      </c>
      <c r="G226" s="12"/>
      <c r="H226" s="9">
        <v>95.22</v>
      </c>
    </row>
    <row r="227" spans="2:8" s="1" customFormat="1" ht="135.94999999999999" customHeight="1" x14ac:dyDescent="0.2">
      <c r="B227" s="5" t="s">
        <v>205</v>
      </c>
      <c r="C227" s="5"/>
      <c r="D227" s="21">
        <v>10213</v>
      </c>
      <c r="E227" s="29">
        <v>6</v>
      </c>
      <c r="F227" s="25">
        <f t="shared" si="3"/>
        <v>0</v>
      </c>
      <c r="G227" s="12"/>
      <c r="H227" s="9">
        <v>95.22</v>
      </c>
    </row>
    <row r="228" spans="2:8" s="1" customFormat="1" ht="135.94999999999999" customHeight="1" x14ac:dyDescent="0.2">
      <c r="B228" s="5" t="s">
        <v>206</v>
      </c>
      <c r="C228" s="5"/>
      <c r="D228" s="21">
        <v>9749</v>
      </c>
      <c r="E228" s="29">
        <v>6</v>
      </c>
      <c r="F228" s="25">
        <f t="shared" si="3"/>
        <v>0</v>
      </c>
      <c r="G228" s="12"/>
      <c r="H228" s="9">
        <v>95.22</v>
      </c>
    </row>
    <row r="229" spans="2:8" s="1" customFormat="1" ht="135.94999999999999" customHeight="1" x14ac:dyDescent="0.2">
      <c r="B229" s="5" t="s">
        <v>207</v>
      </c>
      <c r="C229" s="5"/>
      <c r="D229" s="21">
        <v>9750</v>
      </c>
      <c r="E229" s="29">
        <v>6</v>
      </c>
      <c r="F229" s="25">
        <f t="shared" si="3"/>
        <v>0</v>
      </c>
      <c r="G229" s="12"/>
      <c r="H229" s="9">
        <v>95.22</v>
      </c>
    </row>
    <row r="230" spans="2:8" s="1" customFormat="1" ht="135.94999999999999" customHeight="1" x14ac:dyDescent="0.2">
      <c r="B230" s="5" t="s">
        <v>208</v>
      </c>
      <c r="C230" s="5"/>
      <c r="D230" s="21">
        <v>9752</v>
      </c>
      <c r="E230" s="29">
        <v>6</v>
      </c>
      <c r="F230" s="25">
        <f t="shared" si="3"/>
        <v>0</v>
      </c>
      <c r="G230" s="12"/>
      <c r="H230" s="9">
        <v>95.22</v>
      </c>
    </row>
    <row r="231" spans="2:8" s="1" customFormat="1" ht="135.94999999999999" customHeight="1" x14ac:dyDescent="0.2">
      <c r="B231" s="5" t="s">
        <v>209</v>
      </c>
      <c r="C231" s="5"/>
      <c r="D231" s="21">
        <v>10215</v>
      </c>
      <c r="E231" s="29">
        <v>6</v>
      </c>
      <c r="F231" s="25">
        <f t="shared" si="3"/>
        <v>0</v>
      </c>
      <c r="G231" s="12"/>
      <c r="H231" s="9">
        <v>95.22</v>
      </c>
    </row>
    <row r="232" spans="2:8" s="1" customFormat="1" ht="135.94999999999999" customHeight="1" x14ac:dyDescent="0.2">
      <c r="B232" s="5" t="s">
        <v>210</v>
      </c>
      <c r="C232" s="5"/>
      <c r="D232" s="21">
        <v>10883</v>
      </c>
      <c r="E232" s="29">
        <v>6</v>
      </c>
      <c r="F232" s="25">
        <f t="shared" si="3"/>
        <v>0</v>
      </c>
      <c r="G232" s="12"/>
      <c r="H232" s="9">
        <v>95.22</v>
      </c>
    </row>
    <row r="233" spans="2:8" s="1" customFormat="1" ht="135.94999999999999" customHeight="1" x14ac:dyDescent="0.2">
      <c r="B233" s="5" t="s">
        <v>211</v>
      </c>
      <c r="C233" s="5"/>
      <c r="D233" s="21">
        <v>11111</v>
      </c>
      <c r="E233" s="29">
        <v>6</v>
      </c>
      <c r="F233" s="25">
        <f t="shared" si="3"/>
        <v>0</v>
      </c>
      <c r="G233" s="12"/>
      <c r="H233" s="9">
        <v>95.22</v>
      </c>
    </row>
    <row r="234" spans="2:8" s="1" customFormat="1" ht="135.94999999999999" customHeight="1" x14ac:dyDescent="0.2">
      <c r="B234" s="5" t="s">
        <v>212</v>
      </c>
      <c r="C234" s="5"/>
      <c r="D234" s="21">
        <v>10983</v>
      </c>
      <c r="E234" s="29">
        <v>6</v>
      </c>
      <c r="F234" s="25">
        <f t="shared" si="3"/>
        <v>0</v>
      </c>
      <c r="G234" s="12"/>
      <c r="H234" s="9">
        <v>95.22</v>
      </c>
    </row>
    <row r="235" spans="2:8" s="1" customFormat="1" ht="135.94999999999999" customHeight="1" x14ac:dyDescent="0.2">
      <c r="B235" s="5" t="s">
        <v>213</v>
      </c>
      <c r="C235" s="5"/>
      <c r="D235" s="21">
        <v>11113</v>
      </c>
      <c r="E235" s="29">
        <v>6</v>
      </c>
      <c r="F235" s="25">
        <f t="shared" si="3"/>
        <v>0</v>
      </c>
      <c r="G235" s="12"/>
      <c r="H235" s="9">
        <v>95.22</v>
      </c>
    </row>
    <row r="236" spans="2:8" s="1" customFormat="1" ht="135.94999999999999" customHeight="1" x14ac:dyDescent="0.2">
      <c r="B236" s="5" t="s">
        <v>214</v>
      </c>
      <c r="C236" s="5"/>
      <c r="D236" s="21">
        <v>11115</v>
      </c>
      <c r="E236" s="29">
        <v>6</v>
      </c>
      <c r="F236" s="25">
        <f t="shared" si="3"/>
        <v>0</v>
      </c>
      <c r="G236" s="12"/>
      <c r="H236" s="9">
        <v>95.22</v>
      </c>
    </row>
    <row r="237" spans="2:8" s="1" customFormat="1" ht="135.94999999999999" customHeight="1" x14ac:dyDescent="0.2">
      <c r="B237" s="5" t="s">
        <v>215</v>
      </c>
      <c r="C237" s="5"/>
      <c r="D237" s="21">
        <v>11119</v>
      </c>
      <c r="E237" s="29">
        <v>6</v>
      </c>
      <c r="F237" s="25">
        <f t="shared" si="3"/>
        <v>0</v>
      </c>
      <c r="G237" s="12"/>
      <c r="H237" s="9">
        <v>95.22</v>
      </c>
    </row>
    <row r="238" spans="2:8" s="1" customFormat="1" ht="135.94999999999999" customHeight="1" x14ac:dyDescent="0.2">
      <c r="B238" s="5" t="s">
        <v>216</v>
      </c>
      <c r="C238" s="5"/>
      <c r="D238" s="21">
        <v>11175</v>
      </c>
      <c r="E238" s="29">
        <v>6</v>
      </c>
      <c r="F238" s="25">
        <f t="shared" si="3"/>
        <v>0</v>
      </c>
      <c r="G238" s="12"/>
      <c r="H238" s="9">
        <v>95.22</v>
      </c>
    </row>
    <row r="239" spans="2:8" s="1" customFormat="1" ht="135.94999999999999" customHeight="1" x14ac:dyDescent="0.2">
      <c r="B239" s="5" t="s">
        <v>217</v>
      </c>
      <c r="C239" s="5"/>
      <c r="D239" s="21">
        <v>11725</v>
      </c>
      <c r="E239" s="29">
        <v>6</v>
      </c>
      <c r="F239" s="25">
        <f t="shared" si="3"/>
        <v>0</v>
      </c>
      <c r="G239" s="12"/>
      <c r="H239" s="9">
        <v>190.44</v>
      </c>
    </row>
    <row r="240" spans="2:8" s="1" customFormat="1" ht="135.94999999999999" customHeight="1" x14ac:dyDescent="0.2">
      <c r="B240" s="5" t="s">
        <v>218</v>
      </c>
      <c r="C240" s="5"/>
      <c r="D240" s="21">
        <v>11729</v>
      </c>
      <c r="E240" s="29">
        <v>6</v>
      </c>
      <c r="F240" s="25">
        <f t="shared" si="3"/>
        <v>0</v>
      </c>
      <c r="G240" s="12"/>
      <c r="H240" s="9">
        <v>190.44</v>
      </c>
    </row>
    <row r="241" spans="2:8" s="1" customFormat="1" ht="135.94999999999999" customHeight="1" x14ac:dyDescent="0.2">
      <c r="B241" s="5" t="s">
        <v>219</v>
      </c>
      <c r="C241" s="5"/>
      <c r="D241" s="21">
        <v>11733</v>
      </c>
      <c r="E241" s="29">
        <v>6</v>
      </c>
      <c r="F241" s="25">
        <f t="shared" si="3"/>
        <v>0</v>
      </c>
      <c r="G241" s="12"/>
      <c r="H241" s="9">
        <v>190.44</v>
      </c>
    </row>
    <row r="242" spans="2:8" s="1" customFormat="1" ht="135.94999999999999" customHeight="1" x14ac:dyDescent="0.2">
      <c r="B242" s="5" t="s">
        <v>220</v>
      </c>
      <c r="C242" s="5"/>
      <c r="D242" s="21">
        <v>11731</v>
      </c>
      <c r="E242" s="29">
        <v>6</v>
      </c>
      <c r="F242" s="25">
        <f t="shared" si="3"/>
        <v>0</v>
      </c>
      <c r="G242" s="12"/>
      <c r="H242" s="9">
        <v>190.44</v>
      </c>
    </row>
    <row r="243" spans="2:8" s="1" customFormat="1" ht="135.94999999999999" customHeight="1" x14ac:dyDescent="0.2">
      <c r="B243" s="5" t="s">
        <v>221</v>
      </c>
      <c r="C243" s="5"/>
      <c r="D243" s="21">
        <v>11735</v>
      </c>
      <c r="E243" s="29">
        <v>6</v>
      </c>
      <c r="F243" s="25">
        <f t="shared" si="3"/>
        <v>0</v>
      </c>
      <c r="G243" s="12"/>
      <c r="H243" s="9">
        <v>190.44</v>
      </c>
    </row>
    <row r="244" spans="2:8" s="1" customFormat="1" ht="135.94999999999999" customHeight="1" x14ac:dyDescent="0.2">
      <c r="B244" s="5" t="s">
        <v>222</v>
      </c>
      <c r="C244" s="5"/>
      <c r="D244" s="21">
        <v>11769</v>
      </c>
      <c r="E244" s="29">
        <v>6</v>
      </c>
      <c r="F244" s="25">
        <f t="shared" si="3"/>
        <v>0</v>
      </c>
      <c r="G244" s="12"/>
      <c r="H244" s="9">
        <v>190.44</v>
      </c>
    </row>
    <row r="245" spans="2:8" s="1" customFormat="1" ht="135.94999999999999" customHeight="1" x14ac:dyDescent="0.2">
      <c r="B245" s="5" t="s">
        <v>223</v>
      </c>
      <c r="C245" s="5"/>
      <c r="D245" s="21">
        <v>11727</v>
      </c>
      <c r="E245" s="29">
        <v>6</v>
      </c>
      <c r="F245" s="25">
        <f t="shared" si="3"/>
        <v>0</v>
      </c>
      <c r="G245" s="12"/>
      <c r="H245" s="9">
        <v>190.44</v>
      </c>
    </row>
    <row r="246" spans="2:8" s="1" customFormat="1" ht="135.94999999999999" customHeight="1" x14ac:dyDescent="0.2">
      <c r="B246" s="5" t="s">
        <v>224</v>
      </c>
      <c r="C246" s="5"/>
      <c r="D246" s="21">
        <v>11545</v>
      </c>
      <c r="E246" s="29">
        <v>6</v>
      </c>
      <c r="F246" s="25">
        <f t="shared" si="3"/>
        <v>0</v>
      </c>
      <c r="G246" s="12"/>
      <c r="H246" s="9">
        <v>190.44</v>
      </c>
    </row>
    <row r="247" spans="2:8" s="1" customFormat="1" ht="135.94999999999999" customHeight="1" x14ac:dyDescent="0.2">
      <c r="B247" s="5" t="s">
        <v>225</v>
      </c>
      <c r="C247" s="5"/>
      <c r="D247" s="21">
        <v>11556</v>
      </c>
      <c r="E247" s="29">
        <v>6</v>
      </c>
      <c r="F247" s="25">
        <f t="shared" si="3"/>
        <v>0</v>
      </c>
      <c r="G247" s="12"/>
      <c r="H247" s="9">
        <v>190.44</v>
      </c>
    </row>
    <row r="248" spans="2:8" s="1" customFormat="1" ht="135.94999999999999" customHeight="1" x14ac:dyDescent="0.2">
      <c r="B248" s="5" t="s">
        <v>226</v>
      </c>
      <c r="C248" s="5"/>
      <c r="D248" s="21">
        <v>11552</v>
      </c>
      <c r="E248" s="29">
        <v>6</v>
      </c>
      <c r="F248" s="25">
        <f t="shared" si="3"/>
        <v>0</v>
      </c>
      <c r="G248" s="12"/>
      <c r="H248" s="9">
        <v>190.44</v>
      </c>
    </row>
    <row r="249" spans="2:8" s="1" customFormat="1" ht="135.94999999999999" customHeight="1" x14ac:dyDescent="0.2">
      <c r="B249" s="5" t="s">
        <v>227</v>
      </c>
      <c r="C249" s="5"/>
      <c r="D249" s="21">
        <v>11555</v>
      </c>
      <c r="E249" s="29">
        <v>6</v>
      </c>
      <c r="F249" s="25">
        <f t="shared" si="3"/>
        <v>0</v>
      </c>
      <c r="G249" s="12"/>
      <c r="H249" s="9">
        <v>190.44</v>
      </c>
    </row>
    <row r="250" spans="2:8" s="1" customFormat="1" ht="135.94999999999999" customHeight="1" x14ac:dyDescent="0.2">
      <c r="B250" s="5" t="s">
        <v>228</v>
      </c>
      <c r="C250" s="5"/>
      <c r="D250" s="21">
        <v>11548</v>
      </c>
      <c r="E250" s="29">
        <v>6</v>
      </c>
      <c r="F250" s="25">
        <f t="shared" si="3"/>
        <v>0</v>
      </c>
      <c r="G250" s="12"/>
      <c r="H250" s="9">
        <v>190.44</v>
      </c>
    </row>
    <row r="251" spans="2:8" s="1" customFormat="1" ht="135.94999999999999" customHeight="1" x14ac:dyDescent="0.2">
      <c r="B251" s="5" t="s">
        <v>229</v>
      </c>
      <c r="C251" s="5"/>
      <c r="D251" s="21">
        <v>11678</v>
      </c>
      <c r="E251" s="29">
        <v>6</v>
      </c>
      <c r="F251" s="25">
        <f t="shared" si="3"/>
        <v>0</v>
      </c>
      <c r="G251" s="12"/>
      <c r="H251" s="9">
        <v>190.44</v>
      </c>
    </row>
    <row r="252" spans="2:8" s="1" customFormat="1" ht="135.94999999999999" customHeight="1" x14ac:dyDescent="0.2">
      <c r="B252" s="5" t="s">
        <v>230</v>
      </c>
      <c r="C252" s="5"/>
      <c r="D252" s="21">
        <v>11680</v>
      </c>
      <c r="E252" s="29">
        <v>6</v>
      </c>
      <c r="F252" s="25">
        <f t="shared" si="3"/>
        <v>0</v>
      </c>
      <c r="G252" s="12"/>
      <c r="H252" s="9">
        <v>190.44</v>
      </c>
    </row>
    <row r="253" spans="2:8" s="1" customFormat="1" ht="135.94999999999999" customHeight="1" x14ac:dyDescent="0.2">
      <c r="B253" s="5" t="s">
        <v>231</v>
      </c>
      <c r="C253" s="5"/>
      <c r="D253" s="21">
        <v>11755</v>
      </c>
      <c r="E253" s="29">
        <v>6</v>
      </c>
      <c r="F253" s="25">
        <f t="shared" si="3"/>
        <v>0</v>
      </c>
      <c r="G253" s="12"/>
      <c r="H253" s="9">
        <v>190.44</v>
      </c>
    </row>
    <row r="254" spans="2:8" s="1" customFormat="1" ht="135.94999999999999" customHeight="1" x14ac:dyDescent="0.2">
      <c r="B254" s="5" t="s">
        <v>232</v>
      </c>
      <c r="C254" s="5"/>
      <c r="D254" s="21">
        <v>11753</v>
      </c>
      <c r="E254" s="29">
        <v>6</v>
      </c>
      <c r="F254" s="25">
        <f t="shared" si="3"/>
        <v>0</v>
      </c>
      <c r="G254" s="12"/>
      <c r="H254" s="9">
        <v>190.44</v>
      </c>
    </row>
    <row r="255" spans="2:8" s="1" customFormat="1" ht="135.94999999999999" customHeight="1" x14ac:dyDescent="0.2">
      <c r="B255" s="5" t="s">
        <v>233</v>
      </c>
      <c r="C255" s="5"/>
      <c r="D255" s="21">
        <v>11759</v>
      </c>
      <c r="E255" s="29">
        <v>6</v>
      </c>
      <c r="F255" s="25">
        <f t="shared" si="3"/>
        <v>0</v>
      </c>
      <c r="G255" s="12"/>
      <c r="H255" s="9">
        <v>190.44</v>
      </c>
    </row>
    <row r="256" spans="2:8" s="1" customFormat="1" ht="135.94999999999999" customHeight="1" x14ac:dyDescent="0.2">
      <c r="B256" s="5" t="s">
        <v>234</v>
      </c>
      <c r="C256" s="5"/>
      <c r="D256" s="21">
        <v>11761</v>
      </c>
      <c r="E256" s="29">
        <v>6</v>
      </c>
      <c r="F256" s="25">
        <f t="shared" si="3"/>
        <v>0</v>
      </c>
      <c r="G256" s="12"/>
      <c r="H256" s="9">
        <v>190.44</v>
      </c>
    </row>
    <row r="257" spans="2:8" s="1" customFormat="1" ht="135.94999999999999" customHeight="1" x14ac:dyDescent="0.2">
      <c r="B257" s="5" t="s">
        <v>235</v>
      </c>
      <c r="C257" s="5"/>
      <c r="D257" s="21">
        <v>11757</v>
      </c>
      <c r="E257" s="29">
        <v>6</v>
      </c>
      <c r="F257" s="25">
        <f t="shared" si="3"/>
        <v>0</v>
      </c>
      <c r="G257" s="12"/>
      <c r="H257" s="9">
        <v>190.44</v>
      </c>
    </row>
    <row r="258" spans="2:8" s="1" customFormat="1" ht="135.94999999999999" customHeight="1" x14ac:dyDescent="0.2">
      <c r="B258" s="5" t="s">
        <v>236</v>
      </c>
      <c r="C258" s="5"/>
      <c r="D258" s="21">
        <v>11787</v>
      </c>
      <c r="E258" s="29">
        <v>6</v>
      </c>
      <c r="F258" s="25">
        <f t="shared" si="3"/>
        <v>0</v>
      </c>
      <c r="G258" s="12"/>
      <c r="H258" s="9">
        <v>190.44</v>
      </c>
    </row>
    <row r="259" spans="2:8" s="1" customFormat="1" ht="135.94999999999999" customHeight="1" x14ac:dyDescent="0.2">
      <c r="B259" s="5" t="s">
        <v>237</v>
      </c>
      <c r="C259" s="5"/>
      <c r="D259" s="21">
        <v>11765</v>
      </c>
      <c r="E259" s="29">
        <v>6</v>
      </c>
      <c r="F259" s="25">
        <f t="shared" si="3"/>
        <v>0</v>
      </c>
      <c r="G259" s="12"/>
      <c r="H259" s="9">
        <v>190.44</v>
      </c>
    </row>
    <row r="260" spans="2:8" s="1" customFormat="1" ht="135.94999999999999" customHeight="1" x14ac:dyDescent="0.2">
      <c r="B260" s="5" t="s">
        <v>238</v>
      </c>
      <c r="C260" s="5"/>
      <c r="D260" s="21">
        <v>11789</v>
      </c>
      <c r="E260" s="29">
        <v>6</v>
      </c>
      <c r="F260" s="25">
        <f t="shared" si="3"/>
        <v>0</v>
      </c>
      <c r="G260" s="12"/>
      <c r="H260" s="9">
        <v>190.44</v>
      </c>
    </row>
    <row r="261" spans="2:8" s="1" customFormat="1" ht="135.94999999999999" customHeight="1" x14ac:dyDescent="0.2">
      <c r="B261" s="5" t="s">
        <v>239</v>
      </c>
      <c r="C261" s="5"/>
      <c r="D261" s="21">
        <v>11751</v>
      </c>
      <c r="E261" s="29">
        <v>6</v>
      </c>
      <c r="F261" s="25">
        <f t="shared" si="3"/>
        <v>0</v>
      </c>
      <c r="G261" s="12"/>
      <c r="H261" s="9">
        <v>190.44</v>
      </c>
    </row>
    <row r="262" spans="2:8" s="1" customFormat="1" ht="135.94999999999999" customHeight="1" x14ac:dyDescent="0.2">
      <c r="B262" s="5" t="s">
        <v>240</v>
      </c>
      <c r="C262" s="5"/>
      <c r="D262" s="21">
        <v>8830</v>
      </c>
      <c r="E262" s="29">
        <v>6</v>
      </c>
      <c r="F262" s="25">
        <f t="shared" si="3"/>
        <v>0</v>
      </c>
      <c r="G262" s="12"/>
      <c r="H262" s="9">
        <v>190.44</v>
      </c>
    </row>
    <row r="263" spans="2:8" s="1" customFormat="1" ht="135.94999999999999" customHeight="1" x14ac:dyDescent="0.2">
      <c r="B263" s="5" t="s">
        <v>241</v>
      </c>
      <c r="C263" s="5"/>
      <c r="D263" s="21">
        <v>8450</v>
      </c>
      <c r="E263" s="29">
        <v>6</v>
      </c>
      <c r="F263" s="25">
        <f t="shared" si="3"/>
        <v>0</v>
      </c>
      <c r="G263" s="12"/>
      <c r="H263" s="9">
        <v>190.44</v>
      </c>
    </row>
    <row r="264" spans="2:8" s="1" customFormat="1" ht="135.94999999999999" customHeight="1" x14ac:dyDescent="0.2">
      <c r="B264" s="5" t="s">
        <v>242</v>
      </c>
      <c r="C264" s="5"/>
      <c r="D264" s="21">
        <v>10208</v>
      </c>
      <c r="E264" s="29">
        <v>6</v>
      </c>
      <c r="F264" s="25">
        <f t="shared" si="3"/>
        <v>0</v>
      </c>
      <c r="G264" s="12"/>
      <c r="H264" s="9">
        <v>190.44</v>
      </c>
    </row>
    <row r="265" spans="2:8" s="1" customFormat="1" ht="135.94999999999999" customHeight="1" x14ac:dyDescent="0.2">
      <c r="B265" s="5" t="s">
        <v>243</v>
      </c>
      <c r="C265" s="5"/>
      <c r="D265" s="21">
        <v>10210</v>
      </c>
      <c r="E265" s="29">
        <v>6</v>
      </c>
      <c r="F265" s="25">
        <f t="shared" si="3"/>
        <v>0</v>
      </c>
      <c r="G265" s="12"/>
      <c r="H265" s="9">
        <v>190.44</v>
      </c>
    </row>
    <row r="266" spans="2:8" s="1" customFormat="1" ht="135.94999999999999" customHeight="1" x14ac:dyDescent="0.2">
      <c r="B266" s="5" t="s">
        <v>244</v>
      </c>
      <c r="C266" s="5"/>
      <c r="D266" s="21">
        <v>10211</v>
      </c>
      <c r="E266" s="29">
        <v>6</v>
      </c>
      <c r="F266" s="25">
        <f t="shared" si="3"/>
        <v>0</v>
      </c>
      <c r="G266" s="12"/>
      <c r="H266" s="9">
        <v>190.44</v>
      </c>
    </row>
    <row r="267" spans="2:8" s="1" customFormat="1" ht="135.94999999999999" customHeight="1" x14ac:dyDescent="0.2">
      <c r="B267" s="5" t="s">
        <v>245</v>
      </c>
      <c r="C267" s="5"/>
      <c r="D267" s="21">
        <v>10214</v>
      </c>
      <c r="E267" s="29">
        <v>6</v>
      </c>
      <c r="F267" s="25">
        <f t="shared" si="3"/>
        <v>0</v>
      </c>
      <c r="G267" s="12"/>
      <c r="H267" s="9">
        <v>190.44</v>
      </c>
    </row>
    <row r="268" spans="2:8" s="1" customFormat="1" ht="135.94999999999999" customHeight="1" x14ac:dyDescent="0.2">
      <c r="B268" s="5" t="s">
        <v>246</v>
      </c>
      <c r="C268" s="5"/>
      <c r="D268" s="21">
        <v>10315</v>
      </c>
      <c r="E268" s="29">
        <v>6</v>
      </c>
      <c r="F268" s="25">
        <f t="shared" si="3"/>
        <v>0</v>
      </c>
      <c r="G268" s="12"/>
      <c r="H268" s="9">
        <v>190.44</v>
      </c>
    </row>
    <row r="269" spans="2:8" s="1" customFormat="1" ht="135.94999999999999" customHeight="1" x14ac:dyDescent="0.2">
      <c r="B269" s="5" t="s">
        <v>247</v>
      </c>
      <c r="C269" s="5"/>
      <c r="D269" s="21">
        <v>9761</v>
      </c>
      <c r="E269" s="29">
        <v>6</v>
      </c>
      <c r="F269" s="25">
        <f t="shared" si="3"/>
        <v>0</v>
      </c>
      <c r="G269" s="12"/>
      <c r="H269" s="9">
        <v>190.44</v>
      </c>
    </row>
    <row r="270" spans="2:8" s="1" customFormat="1" ht="135.94999999999999" customHeight="1" x14ac:dyDescent="0.2">
      <c r="B270" s="5" t="s">
        <v>248</v>
      </c>
      <c r="C270" s="5"/>
      <c r="D270" s="21">
        <v>9762</v>
      </c>
      <c r="E270" s="29">
        <v>6</v>
      </c>
      <c r="F270" s="25">
        <f t="shared" ref="F270:F280" si="4">H270*G270</f>
        <v>0</v>
      </c>
      <c r="G270" s="12"/>
      <c r="H270" s="9">
        <v>190.44</v>
      </c>
    </row>
    <row r="271" spans="2:8" s="1" customFormat="1" ht="135.94999999999999" customHeight="1" x14ac:dyDescent="0.2">
      <c r="B271" s="5" t="s">
        <v>249</v>
      </c>
      <c r="C271" s="5"/>
      <c r="D271" s="21">
        <v>9764</v>
      </c>
      <c r="E271" s="29">
        <v>6</v>
      </c>
      <c r="F271" s="25">
        <f t="shared" si="4"/>
        <v>0</v>
      </c>
      <c r="G271" s="12"/>
      <c r="H271" s="9">
        <v>190.44</v>
      </c>
    </row>
    <row r="272" spans="2:8" s="1" customFormat="1" ht="135.94999999999999" customHeight="1" x14ac:dyDescent="0.2">
      <c r="B272" s="5" t="s">
        <v>250</v>
      </c>
      <c r="C272" s="5"/>
      <c r="D272" s="21">
        <v>10216</v>
      </c>
      <c r="E272" s="29">
        <v>6</v>
      </c>
      <c r="F272" s="25">
        <f t="shared" si="4"/>
        <v>0</v>
      </c>
      <c r="G272" s="12"/>
      <c r="H272" s="9">
        <v>190.44</v>
      </c>
    </row>
    <row r="273" spans="2:8" s="1" customFormat="1" ht="135.94999999999999" customHeight="1" x14ac:dyDescent="0.2">
      <c r="B273" s="5" t="s">
        <v>251</v>
      </c>
      <c r="C273" s="5"/>
      <c r="D273" s="21">
        <v>10672</v>
      </c>
      <c r="E273" s="29">
        <v>6</v>
      </c>
      <c r="F273" s="25">
        <f t="shared" si="4"/>
        <v>0</v>
      </c>
      <c r="G273" s="12"/>
      <c r="H273" s="9">
        <v>190.44</v>
      </c>
    </row>
    <row r="274" spans="2:8" s="1" customFormat="1" ht="135.94999999999999" customHeight="1" x14ac:dyDescent="0.2">
      <c r="B274" s="5" t="s">
        <v>252</v>
      </c>
      <c r="C274" s="5"/>
      <c r="D274" s="21">
        <v>10884</v>
      </c>
      <c r="E274" s="29">
        <v>6</v>
      </c>
      <c r="F274" s="25">
        <f t="shared" si="4"/>
        <v>0</v>
      </c>
      <c r="G274" s="12"/>
      <c r="H274" s="9">
        <v>190.44</v>
      </c>
    </row>
    <row r="275" spans="2:8" s="1" customFormat="1" ht="135.94999999999999" customHeight="1" x14ac:dyDescent="0.2">
      <c r="B275" s="5" t="s">
        <v>253</v>
      </c>
      <c r="C275" s="5"/>
      <c r="D275" s="21">
        <v>11112</v>
      </c>
      <c r="E275" s="29">
        <v>6</v>
      </c>
      <c r="F275" s="25">
        <f t="shared" si="4"/>
        <v>0</v>
      </c>
      <c r="G275" s="12"/>
      <c r="H275" s="9">
        <v>190.44</v>
      </c>
    </row>
    <row r="276" spans="2:8" s="1" customFormat="1" ht="135.94999999999999" customHeight="1" x14ac:dyDescent="0.2">
      <c r="B276" s="5" t="s">
        <v>254</v>
      </c>
      <c r="C276" s="5"/>
      <c r="D276" s="21">
        <v>10973</v>
      </c>
      <c r="E276" s="29">
        <v>6</v>
      </c>
      <c r="F276" s="25">
        <f t="shared" si="4"/>
        <v>0</v>
      </c>
      <c r="G276" s="12"/>
      <c r="H276" s="9">
        <v>190.44</v>
      </c>
    </row>
    <row r="277" spans="2:8" s="1" customFormat="1" ht="135.94999999999999" customHeight="1" x14ac:dyDescent="0.2">
      <c r="B277" s="5" t="s">
        <v>255</v>
      </c>
      <c r="C277" s="5"/>
      <c r="D277" s="21">
        <v>11114</v>
      </c>
      <c r="E277" s="29">
        <v>6</v>
      </c>
      <c r="F277" s="25">
        <f t="shared" si="4"/>
        <v>0</v>
      </c>
      <c r="G277" s="12"/>
      <c r="H277" s="9">
        <v>190.44</v>
      </c>
    </row>
    <row r="278" spans="2:8" s="1" customFormat="1" ht="135.94999999999999" customHeight="1" x14ac:dyDescent="0.2">
      <c r="B278" s="5" t="s">
        <v>256</v>
      </c>
      <c r="C278" s="5"/>
      <c r="D278" s="21">
        <v>11118</v>
      </c>
      <c r="E278" s="29">
        <v>6</v>
      </c>
      <c r="F278" s="25">
        <f t="shared" si="4"/>
        <v>0</v>
      </c>
      <c r="G278" s="12"/>
      <c r="H278" s="9">
        <v>190.44</v>
      </c>
    </row>
    <row r="279" spans="2:8" s="1" customFormat="1" ht="135.94999999999999" customHeight="1" x14ac:dyDescent="0.2">
      <c r="B279" s="5" t="s">
        <v>257</v>
      </c>
      <c r="C279" s="5"/>
      <c r="D279" s="21">
        <v>11172</v>
      </c>
      <c r="E279" s="29">
        <v>6</v>
      </c>
      <c r="F279" s="25">
        <f t="shared" si="4"/>
        <v>0</v>
      </c>
      <c r="G279" s="12"/>
      <c r="H279" s="9">
        <v>190.44</v>
      </c>
    </row>
    <row r="280" spans="2:8" s="1" customFormat="1" ht="135.94999999999999" customHeight="1" x14ac:dyDescent="0.2">
      <c r="B280" s="5" t="s">
        <v>258</v>
      </c>
      <c r="C280" s="5"/>
      <c r="D280" s="21">
        <v>10077</v>
      </c>
      <c r="E280" s="29">
        <v>6</v>
      </c>
      <c r="F280" s="25">
        <f t="shared" si="4"/>
        <v>0</v>
      </c>
      <c r="G280" s="12"/>
      <c r="H280" s="9">
        <v>261.83999999999997</v>
      </c>
    </row>
    <row r="281" spans="2:8" ht="17.25" customHeight="1" x14ac:dyDescent="0.2">
      <c r="F281" s="23">
        <f>SUM(F13:F280)</f>
        <v>0</v>
      </c>
      <c r="G281" s="12" t="s">
        <v>266</v>
      </c>
      <c r="H281" s="28">
        <f>F281</f>
        <v>0</v>
      </c>
    </row>
  </sheetData>
  <mergeCells count="3">
    <mergeCell ref="B8:B9"/>
    <mergeCell ref="C8:C9"/>
    <mergeCell ref="D8:D9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 Windows</cp:lastModifiedBy>
  <dcterms:modified xsi:type="dcterms:W3CDTF">2025-08-07T08:17:26Z</dcterms:modified>
</cp:coreProperties>
</file>