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06D595-69A3-49B8-A901-78F67AFD4767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1" l="1"/>
  <c r="F114" i="1"/>
  <c r="F113" i="1"/>
  <c r="F112" i="1"/>
  <c r="F111" i="1"/>
  <c r="F110" i="1"/>
  <c r="F108" i="1"/>
  <c r="F107" i="1"/>
  <c r="F106" i="1"/>
  <c r="F105" i="1"/>
  <c r="F104" i="1"/>
  <c r="F103" i="1"/>
  <c r="F66" i="1"/>
  <c r="F65" i="1"/>
  <c r="F64" i="1"/>
  <c r="F63" i="1"/>
  <c r="F62" i="1"/>
  <c r="F61" i="1"/>
  <c r="F68" i="1"/>
  <c r="F69" i="1"/>
  <c r="F70" i="1"/>
  <c r="F71" i="1"/>
  <c r="F72" i="1"/>
  <c r="F59" i="1"/>
  <c r="F58" i="1"/>
  <c r="F57" i="1"/>
  <c r="F56" i="1"/>
  <c r="F55" i="1"/>
  <c r="F54" i="1"/>
  <c r="F28" i="1"/>
  <c r="F27" i="1"/>
  <c r="F26" i="1"/>
  <c r="F25" i="1"/>
  <c r="F24" i="1"/>
  <c r="F23" i="1"/>
  <c r="F87" i="1"/>
  <c r="F86" i="1"/>
  <c r="F85" i="1"/>
  <c r="F84" i="1"/>
  <c r="F83" i="1"/>
  <c r="F82" i="1"/>
  <c r="F101" i="1"/>
  <c r="F100" i="1"/>
  <c r="F99" i="1"/>
  <c r="F98" i="1"/>
  <c r="F97" i="1"/>
  <c r="F96" i="1"/>
  <c r="F80" i="1"/>
  <c r="F79" i="1"/>
  <c r="F78" i="1"/>
  <c r="F77" i="1"/>
  <c r="F76" i="1"/>
  <c r="F75" i="1"/>
  <c r="F94" i="1"/>
  <c r="F93" i="1"/>
  <c r="F92" i="1"/>
  <c r="F91" i="1"/>
  <c r="F90" i="1"/>
  <c r="F89" i="1"/>
  <c r="F73" i="1"/>
  <c r="F51" i="1"/>
  <c r="F50" i="1"/>
  <c r="F49" i="1"/>
  <c r="F48" i="1"/>
  <c r="F47" i="1"/>
  <c r="F46" i="1"/>
  <c r="F44" i="1"/>
  <c r="F43" i="1"/>
  <c r="F42" i="1"/>
  <c r="F41" i="1"/>
  <c r="F40" i="1"/>
  <c r="F39" i="1"/>
  <c r="F37" i="1"/>
  <c r="F36" i="1"/>
  <c r="F35" i="1"/>
  <c r="F34" i="1"/>
  <c r="F33" i="1"/>
  <c r="F32" i="1"/>
  <c r="F13" i="1" l="1"/>
  <c r="F15" i="1"/>
  <c r="F16" i="1"/>
  <c r="F19" i="1"/>
  <c r="F17" i="1"/>
  <c r="F20" i="1"/>
  <c r="F18" i="1"/>
  <c r="F12" i="1"/>
</calcChain>
</file>

<file path=xl/sharedStrings.xml><?xml version="1.0" encoding="utf-8"?>
<sst xmlns="http://schemas.openxmlformats.org/spreadsheetml/2006/main" count="205" uniqueCount="56">
  <si>
    <t>Прайс-лист</t>
  </si>
  <si>
    <t>Ценовая группа/ Номенклатура/ Характеристика номенклатуры</t>
  </si>
  <si>
    <t>Изображение</t>
  </si>
  <si>
    <t>Номенклатура.Артикул</t>
  </si>
  <si>
    <t>Ед.</t>
  </si>
  <si>
    <t>DO&amp;CO</t>
  </si>
  <si>
    <t>шт</t>
  </si>
  <si>
    <t>METEOR</t>
  </si>
  <si>
    <t>PHILIPPUS</t>
  </si>
  <si>
    <t>А1 8 (029) 359-49-15
e-mail: ideamarket@mail.ru
оптовый отдел Наталия
Работаем: понедельник-пятница,
9.00-17.30</t>
  </si>
  <si>
    <t>Обязательно! При отгрузке по безналичному расчету: предприятие должно быть участником электронного документооборота и иметь GLN.</t>
  </si>
  <si>
    <t>Оптовая цена</t>
  </si>
  <si>
    <t>бел.руб. с НДС 20%</t>
  </si>
  <si>
    <t>бел.руб. без НДС</t>
  </si>
  <si>
    <t>Заказ</t>
  </si>
  <si>
    <t>Цены указаны на 03.08.2026</t>
  </si>
  <si>
    <t>Полотенце DO&amp;CO Бамбук 70*140 (4 шт.) CLARA</t>
  </si>
  <si>
    <t>Полотенце DO&amp;CO Бамбук 70*140 (4 шт.)  VICTORI</t>
  </si>
  <si>
    <t>Полотенце PHILIPPUS Бамбук. 50x90 (6шт) MISS (E866) BIANNA</t>
  </si>
  <si>
    <t>Полотенце PHILIPPUS Бамбук. 50x90 (6шт) MISS (E937) ARYA</t>
  </si>
  <si>
    <t>Полотенце PHILIPPUS Бамбук. 50x90 (6шт) MISS (E938) MELINA</t>
  </si>
  <si>
    <t>Полотенце PHILIPPUS Бамбуковое 70х140 (6шт)  MISS (E937) ARYA</t>
  </si>
  <si>
    <t>Полотенце PHILIPPUS Бамбуковое 70х140 (6шт)  MISS (E938) MELINA</t>
  </si>
  <si>
    <t>Полотенце PHILIPPUS Бамбуковое 90х150 (6шт)  MISS (E937) ARYA</t>
  </si>
  <si>
    <t>антрацит</t>
  </si>
  <si>
    <t>брусничный</t>
  </si>
  <si>
    <t>зелёный</t>
  </si>
  <si>
    <t>персиковый</t>
  </si>
  <si>
    <t>серый</t>
  </si>
  <si>
    <t>синий</t>
  </si>
  <si>
    <t>бежевый</t>
  </si>
  <si>
    <t>кремовый</t>
  </si>
  <si>
    <t>лаванда</t>
  </si>
  <si>
    <t>пудра</t>
  </si>
  <si>
    <t>розовый</t>
  </si>
  <si>
    <t>светло-зелёный</t>
  </si>
  <si>
    <t>светло зеленый</t>
  </si>
  <si>
    <t>БАМБУКОВЫЕ ПОЛОТЕНЦА</t>
  </si>
  <si>
    <t>Комп. Пол. METEOR Бамбук  ПВХ. (50x90/2 шт.) A511 ESCALE</t>
  </si>
  <si>
    <t>упак</t>
  </si>
  <si>
    <t>Наборы полотенец</t>
  </si>
  <si>
    <t>Полотенца поштучно</t>
  </si>
  <si>
    <t>светло-зеленый</t>
  </si>
  <si>
    <t>Полотенце DO&amp;CO Бамбук. 50x90 (1шт) MISS (A73) AQUA</t>
  </si>
  <si>
    <t>Полотенце DO&amp;CO Бамбуковое 70х140 (1шт) MISS (A73) AQUA</t>
  </si>
  <si>
    <t>Полотенце DO&amp;CO Бамбуковое 90х150 (1шт ) (A73) AQUA</t>
  </si>
  <si>
    <t>Полотенце METEOR Бамбук. 50x90 (1шт) HONEY</t>
  </si>
  <si>
    <t>Полотенце METEOR Бамбук. 70x140 (1шт) HONEY</t>
  </si>
  <si>
    <t>Полотенце METEOR Бамбук. 50x90 (1шт ) A511 ESCALE</t>
  </si>
  <si>
    <t>Полотенце METEOR Бамбуковое 70х140 (1шт) A511 ESCALE</t>
  </si>
  <si>
    <t>Полотенце METEOR Бамбуковое 90х150 (1шт ) A511 ESCALE</t>
  </si>
  <si>
    <t>Полотенце METEOR Бамбук. 50x90 (1шт ) A538 ZARA</t>
  </si>
  <si>
    <t>Полотенце METEOR Бамбуковое 70х140 (1шт ) A538 ZARA</t>
  </si>
  <si>
    <t>Полотенце METEOR Бамбук. 50x90 (1шт) VERDE</t>
  </si>
  <si>
    <t>cветло-голубой</t>
  </si>
  <si>
    <t>оранжевый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</si>
</sst>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\-0"/>
    <numFmt numFmtId="165" formatCode="0.00&quot; руб.&quot;"/>
    <numFmt numFmtId="166" formatCode="#,##0.00&quot; руб.&quot;"/>
  </numFmts>
  <fonts count="11" x14ac:knownFonts="1">
    <font>
      <sz val="8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6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1"/>
    <xf numFmtId="0" fontId="8" fillId="0" borderId="1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right" vertical="top" wrapText="1"/>
    </xf>
    <xf numFmtId="0" fontId="2" fillId="4" borderId="6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164" fontId="0" fillId="5" borderId="6" xfId="0" applyNumberFormat="1" applyFill="1" applyBorder="1" applyAlignment="1">
      <alignment horizontal="left" vertical="top" wrapText="1"/>
    </xf>
    <xf numFmtId="0" fontId="0" fillId="5" borderId="6" xfId="0" applyFill="1" applyBorder="1" applyAlignment="1">
      <alignment horizontal="right" vertical="top" wrapText="1"/>
    </xf>
    <xf numFmtId="0" fontId="0" fillId="7" borderId="6" xfId="0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165" fontId="5" fillId="5" borderId="6" xfId="0" applyNumberFormat="1" applyFont="1" applyFill="1" applyBorder="1" applyAlignment="1">
      <alignment horizontal="right" vertical="top" wrapText="1"/>
    </xf>
    <xf numFmtId="0" fontId="3" fillId="8" borderId="6" xfId="0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right" vertical="top" wrapText="1"/>
    </xf>
    <xf numFmtId="165" fontId="5" fillId="8" borderId="6" xfId="0" applyNumberFormat="1" applyFont="1" applyFill="1" applyBorder="1" applyAlignment="1">
      <alignment horizontal="right" vertical="top" wrapText="1"/>
    </xf>
    <xf numFmtId="165" fontId="6" fillId="5" borderId="6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6" fillId="0" borderId="1" xfId="1" applyFont="1" applyAlignment="1">
      <alignment horizontal="left" wrapText="1"/>
    </xf>
    <xf numFmtId="0" fontId="1" fillId="0" borderId="1" xfId="2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1" fontId="5" fillId="5" borderId="6" xfId="0" applyNumberFormat="1" applyFont="1" applyFill="1" applyBorder="1" applyAlignment="1">
      <alignment horizontal="center" vertical="top" wrapText="1"/>
    </xf>
    <xf numFmtId="1" fontId="5" fillId="8" borderId="6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165" fontId="9" fillId="8" borderId="6" xfId="0" applyNumberFormat="1" applyFont="1" applyFill="1" applyBorder="1" applyAlignment="1">
      <alignment horizontal="right" vertical="top" wrapText="1"/>
    </xf>
    <xf numFmtId="0" fontId="6" fillId="5" borderId="6" xfId="0" applyFont="1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1" fontId="10" fillId="8" borderId="6" xfId="0" applyNumberFormat="1" applyFont="1" applyFill="1" applyBorder="1" applyAlignment="1">
      <alignment horizontal="center" vertical="top" wrapText="1"/>
    </xf>
    <xf numFmtId="0" fontId="0" fillId="8" borderId="6" xfId="0" applyFill="1" applyBorder="1" applyAlignment="1">
      <alignment horizontal="right" vertical="top" wrapText="1"/>
    </xf>
    <xf numFmtId="1" fontId="10" fillId="5" borderId="6" xfId="0" applyNumberFormat="1" applyFont="1" applyFill="1" applyBorder="1" applyAlignment="1">
      <alignment horizontal="center" vertical="top" wrapText="1"/>
    </xf>
    <xf numFmtId="166" fontId="9" fillId="8" borderId="6" xfId="0" applyNumberFormat="1" applyFont="1" applyFill="1" applyBorder="1" applyAlignment="1">
      <alignment horizontal="right" vertical="top" wrapText="1"/>
    </xf>
    <xf numFmtId="166" fontId="5" fillId="8" borderId="6" xfId="0" applyNumberFormat="1" applyFont="1" applyFill="1" applyBorder="1" applyAlignment="1">
      <alignment horizontal="right" vertical="top" wrapText="1"/>
    </xf>
    <xf numFmtId="3" fontId="5" fillId="8" borderId="6" xfId="0" applyNumberFormat="1" applyFont="1" applyFill="1" applyBorder="1" applyAlignment="1">
      <alignment horizontal="center" vertical="top" wrapText="1"/>
    </xf>
    <xf numFmtId="166" fontId="6" fillId="5" borderId="6" xfId="0" applyNumberFormat="1" applyFont="1" applyFill="1" applyBorder="1" applyAlignment="1">
      <alignment horizontal="right" vertical="top" wrapText="1"/>
    </xf>
    <xf numFmtId="166" fontId="5" fillId="5" borderId="6" xfId="0" applyNumberFormat="1" applyFont="1" applyFill="1" applyBorder="1" applyAlignment="1">
      <alignment horizontal="right" vertical="top" wrapText="1"/>
    </xf>
    <xf numFmtId="3" fontId="5" fillId="5" borderId="6" xfId="0" applyNumberFormat="1" applyFont="1" applyFill="1" applyBorder="1" applyAlignment="1">
      <alignment horizontal="center" vertical="top" wrapText="1"/>
    </xf>
    <xf numFmtId="0" fontId="2" fillId="9" borderId="6" xfId="0" applyFont="1" applyFill="1" applyBorder="1" applyAlignment="1">
      <alignment horizontal="left" vertical="top" wrapText="1"/>
    </xf>
    <xf numFmtId="0" fontId="3" fillId="9" borderId="6" xfId="0" applyFont="1" applyFill="1" applyBorder="1" applyAlignment="1">
      <alignment horizontal="left" vertical="top" wrapText="1"/>
    </xf>
    <xf numFmtId="0" fontId="2" fillId="9" borderId="6" xfId="0" applyFont="1" applyFill="1" applyBorder="1" applyAlignment="1">
      <alignment horizontal="right" vertical="top" wrapText="1"/>
    </xf>
    <xf numFmtId="0" fontId="3" fillId="9" borderId="6" xfId="0" applyFont="1" applyFill="1" applyBorder="1" applyAlignment="1">
      <alignment horizontal="right" vertical="top" wrapText="1"/>
    </xf>
    <xf numFmtId="0" fontId="3" fillId="9" borderId="6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left" vertical="top" wrapText="1"/>
    </xf>
    <xf numFmtId="0" fontId="2" fillId="8" borderId="6" xfId="0" applyFont="1" applyFill="1" applyBorder="1" applyAlignment="1">
      <alignment horizontal="right" vertical="top" wrapText="1"/>
    </xf>
    <xf numFmtId="0" fontId="3" fillId="8" borderId="6" xfId="0" applyFont="1" applyFill="1" applyBorder="1" applyAlignment="1">
      <alignment horizontal="center" vertical="top" wrapText="1"/>
    </xf>
    <xf numFmtId="0" fontId="0" fillId="8" borderId="6" xfId="0" applyFill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right" vertical="top"/>
    </xf>
    <xf numFmtId="0" fontId="0" fillId="5" borderId="8" xfId="0" applyFill="1" applyBorder="1" applyAlignment="1">
      <alignment horizontal="left" vertical="top" wrapText="1"/>
    </xf>
    <xf numFmtId="165" fontId="6" fillId="5" borderId="9" xfId="0" applyNumberFormat="1" applyFont="1" applyFill="1" applyBorder="1" applyAlignment="1">
      <alignment horizontal="right" vertical="top" wrapText="1"/>
    </xf>
    <xf numFmtId="0" fontId="0" fillId="8" borderId="3" xfId="0" applyFill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11</xdr:row>
      <xdr:rowOff>19050</xdr:rowOff>
    </xdr:from>
    <xdr:to>
      <xdr:col>2</xdr:col>
      <xdr:colOff>1952625</xdr:colOff>
      <xdr:row>11</xdr:row>
      <xdr:rowOff>1600200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</xdr:row>
      <xdr:rowOff>19050</xdr:rowOff>
    </xdr:from>
    <xdr:to>
      <xdr:col>2</xdr:col>
      <xdr:colOff>1952625</xdr:colOff>
      <xdr:row>12</xdr:row>
      <xdr:rowOff>1600200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</xdr:row>
      <xdr:rowOff>19050</xdr:rowOff>
    </xdr:from>
    <xdr:to>
      <xdr:col>2</xdr:col>
      <xdr:colOff>1952625</xdr:colOff>
      <xdr:row>14</xdr:row>
      <xdr:rowOff>1600200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</xdr:row>
      <xdr:rowOff>19050</xdr:rowOff>
    </xdr:from>
    <xdr:to>
      <xdr:col>2</xdr:col>
      <xdr:colOff>1952625</xdr:colOff>
      <xdr:row>15</xdr:row>
      <xdr:rowOff>1600200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1952625</xdr:colOff>
      <xdr:row>18</xdr:row>
      <xdr:rowOff>1600200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</xdr:row>
      <xdr:rowOff>19050</xdr:rowOff>
    </xdr:from>
    <xdr:to>
      <xdr:col>2</xdr:col>
      <xdr:colOff>1952625</xdr:colOff>
      <xdr:row>16</xdr:row>
      <xdr:rowOff>1600200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</xdr:row>
      <xdr:rowOff>19050</xdr:rowOff>
    </xdr:from>
    <xdr:to>
      <xdr:col>2</xdr:col>
      <xdr:colOff>1952625</xdr:colOff>
      <xdr:row>19</xdr:row>
      <xdr:rowOff>1600200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</xdr:row>
      <xdr:rowOff>19050</xdr:rowOff>
    </xdr:from>
    <xdr:to>
      <xdr:col>2</xdr:col>
      <xdr:colOff>1952625</xdr:colOff>
      <xdr:row>17</xdr:row>
      <xdr:rowOff>1600200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31</xdr:row>
      <xdr:rowOff>19050</xdr:rowOff>
    </xdr:from>
    <xdr:to>
      <xdr:col>2</xdr:col>
      <xdr:colOff>1952625</xdr:colOff>
      <xdr:row>31</xdr:row>
      <xdr:rowOff>1600200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44512BF-CA43-489A-8E74-04CDED56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46925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32</xdr:row>
      <xdr:rowOff>19050</xdr:rowOff>
    </xdr:from>
    <xdr:to>
      <xdr:col>2</xdr:col>
      <xdr:colOff>1952625</xdr:colOff>
      <xdr:row>32</xdr:row>
      <xdr:rowOff>1600200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5DA5BE0-8E32-4E07-B770-E1E2A6C0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48373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33</xdr:row>
      <xdr:rowOff>19050</xdr:rowOff>
    </xdr:from>
    <xdr:to>
      <xdr:col>2</xdr:col>
      <xdr:colOff>1952625</xdr:colOff>
      <xdr:row>33</xdr:row>
      <xdr:rowOff>1600200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22B531E1-9FCC-4422-AE51-515C0D1A2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49821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34</xdr:row>
      <xdr:rowOff>19050</xdr:rowOff>
    </xdr:from>
    <xdr:to>
      <xdr:col>2</xdr:col>
      <xdr:colOff>1952625</xdr:colOff>
      <xdr:row>34</xdr:row>
      <xdr:rowOff>1600200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AA244ED7-6121-4E65-929D-A5D48FAF2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1268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35</xdr:row>
      <xdr:rowOff>19050</xdr:rowOff>
    </xdr:from>
    <xdr:to>
      <xdr:col>2</xdr:col>
      <xdr:colOff>1952625</xdr:colOff>
      <xdr:row>35</xdr:row>
      <xdr:rowOff>1600200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566FF5D-1096-471F-9E9C-A967E7359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2716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36</xdr:row>
      <xdr:rowOff>19050</xdr:rowOff>
    </xdr:from>
    <xdr:to>
      <xdr:col>2</xdr:col>
      <xdr:colOff>1952625</xdr:colOff>
      <xdr:row>36</xdr:row>
      <xdr:rowOff>1600200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52F0F3E-0A2D-4C7E-BA12-04A5C6FE7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4164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38</xdr:row>
      <xdr:rowOff>19050</xdr:rowOff>
    </xdr:from>
    <xdr:to>
      <xdr:col>2</xdr:col>
      <xdr:colOff>1952625</xdr:colOff>
      <xdr:row>38</xdr:row>
      <xdr:rowOff>1600200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A57D5F25-F706-4E29-89DC-7C467E8E5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7060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39</xdr:row>
      <xdr:rowOff>19050</xdr:rowOff>
    </xdr:from>
    <xdr:to>
      <xdr:col>2</xdr:col>
      <xdr:colOff>1952625</xdr:colOff>
      <xdr:row>39</xdr:row>
      <xdr:rowOff>1600200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1EED539-B0A9-4F09-8D2A-1D0847F74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8507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40</xdr:row>
      <xdr:rowOff>19050</xdr:rowOff>
    </xdr:from>
    <xdr:to>
      <xdr:col>2</xdr:col>
      <xdr:colOff>1952625</xdr:colOff>
      <xdr:row>40</xdr:row>
      <xdr:rowOff>1600200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8A12D71-DBC6-43DB-90B7-9982B615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59955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41</xdr:row>
      <xdr:rowOff>19050</xdr:rowOff>
    </xdr:from>
    <xdr:to>
      <xdr:col>2</xdr:col>
      <xdr:colOff>1952625</xdr:colOff>
      <xdr:row>41</xdr:row>
      <xdr:rowOff>1600200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77AA4C13-3ABA-4765-98EA-A49BD995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61403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42</xdr:row>
      <xdr:rowOff>19050</xdr:rowOff>
    </xdr:from>
    <xdr:to>
      <xdr:col>2</xdr:col>
      <xdr:colOff>1952625</xdr:colOff>
      <xdr:row>42</xdr:row>
      <xdr:rowOff>1600200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F9A6B1D-95C0-4A48-A8F8-92AB3F5E1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62851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43</xdr:row>
      <xdr:rowOff>19050</xdr:rowOff>
    </xdr:from>
    <xdr:to>
      <xdr:col>2</xdr:col>
      <xdr:colOff>1952625</xdr:colOff>
      <xdr:row>43</xdr:row>
      <xdr:rowOff>1600200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5D74873-C7EA-4E2D-8687-B28E4905F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64299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46</xdr:row>
      <xdr:rowOff>19050</xdr:rowOff>
    </xdr:from>
    <xdr:to>
      <xdr:col>2</xdr:col>
      <xdr:colOff>1952625</xdr:colOff>
      <xdr:row>46</xdr:row>
      <xdr:rowOff>1600200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59BEBE1-5B7C-42EA-877F-F9138FB46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6864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47</xdr:row>
      <xdr:rowOff>19050</xdr:rowOff>
    </xdr:from>
    <xdr:to>
      <xdr:col>2</xdr:col>
      <xdr:colOff>1952625</xdr:colOff>
      <xdr:row>47</xdr:row>
      <xdr:rowOff>1600200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3045B4E-6969-4C75-BCEA-BDF4D84D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7009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48</xdr:row>
      <xdr:rowOff>19050</xdr:rowOff>
    </xdr:from>
    <xdr:to>
      <xdr:col>2</xdr:col>
      <xdr:colOff>1952625</xdr:colOff>
      <xdr:row>48</xdr:row>
      <xdr:rowOff>1600200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2619608-920B-4014-AC96-9A16FF71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7153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426720</xdr:colOff>
      <xdr:row>50</xdr:row>
      <xdr:rowOff>114300</xdr:rowOff>
    </xdr:from>
    <xdr:to>
      <xdr:col>2</xdr:col>
      <xdr:colOff>1507801</xdr:colOff>
      <xdr:row>50</xdr:row>
      <xdr:rowOff>1554300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9E554F19-932C-4E1C-A501-73D1768F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3638550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510540</xdr:colOff>
      <xdr:row>49</xdr:row>
      <xdr:rowOff>76200</xdr:rowOff>
    </xdr:from>
    <xdr:to>
      <xdr:col>2</xdr:col>
      <xdr:colOff>1591621</xdr:colOff>
      <xdr:row>49</xdr:row>
      <xdr:rowOff>1516200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D7ED5EC2-D3D8-4F9B-BC18-2DC359BC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3459480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449580</xdr:colOff>
      <xdr:row>45</xdr:row>
      <xdr:rowOff>91440</xdr:rowOff>
    </xdr:from>
    <xdr:to>
      <xdr:col>2</xdr:col>
      <xdr:colOff>1530661</xdr:colOff>
      <xdr:row>45</xdr:row>
      <xdr:rowOff>1531440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B3FBB9C6-F6D2-4D8B-8B27-44910AE4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" y="2759964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67</xdr:row>
      <xdr:rowOff>19050</xdr:rowOff>
    </xdr:from>
    <xdr:to>
      <xdr:col>2</xdr:col>
      <xdr:colOff>1952625</xdr:colOff>
      <xdr:row>67</xdr:row>
      <xdr:rowOff>1600200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7FCD040D-612A-4800-918C-4577809F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0759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68</xdr:row>
      <xdr:rowOff>19050</xdr:rowOff>
    </xdr:from>
    <xdr:to>
      <xdr:col>2</xdr:col>
      <xdr:colOff>1952625</xdr:colOff>
      <xdr:row>68</xdr:row>
      <xdr:rowOff>1600200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D5B5AA2F-76A4-432C-B066-CD899788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2207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69</xdr:row>
      <xdr:rowOff>19050</xdr:rowOff>
    </xdr:from>
    <xdr:to>
      <xdr:col>2</xdr:col>
      <xdr:colOff>1952625</xdr:colOff>
      <xdr:row>69</xdr:row>
      <xdr:rowOff>1600200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B61800B3-9BD8-496F-83AD-E37D534C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3655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70</xdr:row>
      <xdr:rowOff>19050</xdr:rowOff>
    </xdr:from>
    <xdr:to>
      <xdr:col>2</xdr:col>
      <xdr:colOff>1952625</xdr:colOff>
      <xdr:row>70</xdr:row>
      <xdr:rowOff>1600200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1ADE034-AE49-472B-AC5B-73369755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5103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71</xdr:row>
      <xdr:rowOff>19050</xdr:rowOff>
    </xdr:from>
    <xdr:to>
      <xdr:col>2</xdr:col>
      <xdr:colOff>1952625</xdr:colOff>
      <xdr:row>71</xdr:row>
      <xdr:rowOff>1600200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75A69108-099B-4EB3-94E8-9581C6CF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6551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72</xdr:row>
      <xdr:rowOff>19050</xdr:rowOff>
    </xdr:from>
    <xdr:to>
      <xdr:col>2</xdr:col>
      <xdr:colOff>1952625</xdr:colOff>
      <xdr:row>72</xdr:row>
      <xdr:rowOff>1600200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F665021-1BDE-4214-B459-FE654E4B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57998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88</xdr:row>
      <xdr:rowOff>19050</xdr:rowOff>
    </xdr:from>
    <xdr:to>
      <xdr:col>2</xdr:col>
      <xdr:colOff>1952625</xdr:colOff>
      <xdr:row>88</xdr:row>
      <xdr:rowOff>1600200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5C697A3F-90CC-4850-801A-52A983E8E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60894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89</xdr:row>
      <xdr:rowOff>19050</xdr:rowOff>
    </xdr:from>
    <xdr:to>
      <xdr:col>2</xdr:col>
      <xdr:colOff>1952625</xdr:colOff>
      <xdr:row>89</xdr:row>
      <xdr:rowOff>1600200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95F5FA6-C4AD-4D7A-A573-49C9A6D01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62342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91</xdr:row>
      <xdr:rowOff>19050</xdr:rowOff>
    </xdr:from>
    <xdr:to>
      <xdr:col>2</xdr:col>
      <xdr:colOff>1952625</xdr:colOff>
      <xdr:row>91</xdr:row>
      <xdr:rowOff>1600200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BB3B206D-3A0A-451E-8C31-FE79DFF8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65237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92</xdr:row>
      <xdr:rowOff>19050</xdr:rowOff>
    </xdr:from>
    <xdr:to>
      <xdr:col>2</xdr:col>
      <xdr:colOff>1952625</xdr:colOff>
      <xdr:row>92</xdr:row>
      <xdr:rowOff>1600200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04A325D-901B-41BD-97FC-DFCE818F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66685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93</xdr:row>
      <xdr:rowOff>19050</xdr:rowOff>
    </xdr:from>
    <xdr:to>
      <xdr:col>2</xdr:col>
      <xdr:colOff>1952625</xdr:colOff>
      <xdr:row>93</xdr:row>
      <xdr:rowOff>1600200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ED0FFD3B-CCF6-45C9-AD96-5815056B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68133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74</xdr:row>
      <xdr:rowOff>19050</xdr:rowOff>
    </xdr:from>
    <xdr:to>
      <xdr:col>2</xdr:col>
      <xdr:colOff>1952625</xdr:colOff>
      <xdr:row>74</xdr:row>
      <xdr:rowOff>1600200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8D3EB4D-08D5-4DF2-BBE1-FDDA54BBF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1029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75</xdr:row>
      <xdr:rowOff>19050</xdr:rowOff>
    </xdr:from>
    <xdr:to>
      <xdr:col>2</xdr:col>
      <xdr:colOff>1952625</xdr:colOff>
      <xdr:row>75</xdr:row>
      <xdr:rowOff>1600200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3C012DDA-5E43-4BCD-A5D2-3034C1904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247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76</xdr:row>
      <xdr:rowOff>19050</xdr:rowOff>
    </xdr:from>
    <xdr:to>
      <xdr:col>2</xdr:col>
      <xdr:colOff>1952625</xdr:colOff>
      <xdr:row>76</xdr:row>
      <xdr:rowOff>1600200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667881D-E7CF-4C7A-931C-F6602A9D5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392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77</xdr:row>
      <xdr:rowOff>19050</xdr:rowOff>
    </xdr:from>
    <xdr:to>
      <xdr:col>2</xdr:col>
      <xdr:colOff>1952625</xdr:colOff>
      <xdr:row>77</xdr:row>
      <xdr:rowOff>1600200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B2D2880-694C-4697-9EB7-D1D804E09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537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78</xdr:row>
      <xdr:rowOff>19050</xdr:rowOff>
    </xdr:from>
    <xdr:to>
      <xdr:col>2</xdr:col>
      <xdr:colOff>1952625</xdr:colOff>
      <xdr:row>78</xdr:row>
      <xdr:rowOff>1600200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FA65EDE-75F3-415C-8F9F-B6D37D485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682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79</xdr:row>
      <xdr:rowOff>19050</xdr:rowOff>
    </xdr:from>
    <xdr:to>
      <xdr:col>2</xdr:col>
      <xdr:colOff>1952625</xdr:colOff>
      <xdr:row>79</xdr:row>
      <xdr:rowOff>1600200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5DDD539-E090-47C0-99EB-51D7BC4B9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7826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95</xdr:row>
      <xdr:rowOff>19050</xdr:rowOff>
    </xdr:from>
    <xdr:to>
      <xdr:col>2</xdr:col>
      <xdr:colOff>1952625</xdr:colOff>
      <xdr:row>95</xdr:row>
      <xdr:rowOff>1600200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F80DB228-08A5-4984-B0AB-26C518BB2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116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96</xdr:row>
      <xdr:rowOff>19050</xdr:rowOff>
    </xdr:from>
    <xdr:to>
      <xdr:col>2</xdr:col>
      <xdr:colOff>1952625</xdr:colOff>
      <xdr:row>96</xdr:row>
      <xdr:rowOff>1600200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8058388-566A-488A-A67C-352E7E7B0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2611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97</xdr:row>
      <xdr:rowOff>19050</xdr:rowOff>
    </xdr:from>
    <xdr:to>
      <xdr:col>2</xdr:col>
      <xdr:colOff>1952625</xdr:colOff>
      <xdr:row>97</xdr:row>
      <xdr:rowOff>1600200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CB8675B-FA0E-4B07-80B0-5F76BD8C4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405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98</xdr:row>
      <xdr:rowOff>19050</xdr:rowOff>
    </xdr:from>
    <xdr:to>
      <xdr:col>2</xdr:col>
      <xdr:colOff>1952625</xdr:colOff>
      <xdr:row>98</xdr:row>
      <xdr:rowOff>1600200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F17C094F-B782-445D-8E1A-01964B527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550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99</xdr:row>
      <xdr:rowOff>19050</xdr:rowOff>
    </xdr:from>
    <xdr:to>
      <xdr:col>2</xdr:col>
      <xdr:colOff>1952625</xdr:colOff>
      <xdr:row>99</xdr:row>
      <xdr:rowOff>1600200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E5051C2-834B-4BA2-AC7C-E7272DDF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695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100</xdr:row>
      <xdr:rowOff>19050</xdr:rowOff>
    </xdr:from>
    <xdr:to>
      <xdr:col>2</xdr:col>
      <xdr:colOff>1952625</xdr:colOff>
      <xdr:row>100</xdr:row>
      <xdr:rowOff>1600200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17D642DB-E210-4143-AB27-9BBB6A807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88402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81</xdr:row>
      <xdr:rowOff>19050</xdr:rowOff>
    </xdr:from>
    <xdr:to>
      <xdr:col>2</xdr:col>
      <xdr:colOff>1952625</xdr:colOff>
      <xdr:row>81</xdr:row>
      <xdr:rowOff>1600200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B9925508-E4CB-4456-BCB1-6E84F2C7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9129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83</xdr:row>
      <xdr:rowOff>19050</xdr:rowOff>
    </xdr:from>
    <xdr:to>
      <xdr:col>2</xdr:col>
      <xdr:colOff>1952625</xdr:colOff>
      <xdr:row>83</xdr:row>
      <xdr:rowOff>1600200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1DC97B32-E074-4BCE-B160-249637B3F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94193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84</xdr:row>
      <xdr:rowOff>19050</xdr:rowOff>
    </xdr:from>
    <xdr:to>
      <xdr:col>2</xdr:col>
      <xdr:colOff>1952625</xdr:colOff>
      <xdr:row>84</xdr:row>
      <xdr:rowOff>1600200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DC41DAAA-AE26-4D20-BA0F-F6A4F4BC3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95641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85</xdr:row>
      <xdr:rowOff>19050</xdr:rowOff>
    </xdr:from>
    <xdr:to>
      <xdr:col>2</xdr:col>
      <xdr:colOff>1952625</xdr:colOff>
      <xdr:row>85</xdr:row>
      <xdr:rowOff>1600200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AE8FAC4A-8A82-4C39-9BE9-85DC77726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97089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86</xdr:row>
      <xdr:rowOff>19050</xdr:rowOff>
    </xdr:from>
    <xdr:to>
      <xdr:col>2</xdr:col>
      <xdr:colOff>1952625</xdr:colOff>
      <xdr:row>86</xdr:row>
      <xdr:rowOff>1600200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6AAE5B4F-B4F8-4771-A6A5-EA64D331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1098537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</xdr:col>
      <xdr:colOff>320041</xdr:colOff>
      <xdr:row>90</xdr:row>
      <xdr:rowOff>114300</xdr:rowOff>
    </xdr:from>
    <xdr:ext cx="1081081" cy="1440000"/>
    <xdr:pic>
      <xdr:nvPicPr>
        <xdr:cNvPr id="93" name="Рисунок 92">
          <a:extLst>
            <a:ext uri="{FF2B5EF4-FFF2-40B4-BE49-F238E27FC236}">
              <a16:creationId xmlns:a16="http://schemas.microsoft.com/office/drawing/2014/main" id="{3E959C26-F331-4897-90A9-16B33FD0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1" y="10647426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38100</xdr:colOff>
      <xdr:row>22</xdr:row>
      <xdr:rowOff>19050</xdr:rowOff>
    </xdr:from>
    <xdr:to>
      <xdr:col>2</xdr:col>
      <xdr:colOff>1952625</xdr:colOff>
      <xdr:row>22</xdr:row>
      <xdr:rowOff>1600200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B121920-9156-4B19-B2EB-5463FE165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4968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</xdr:row>
      <xdr:rowOff>19050</xdr:rowOff>
    </xdr:from>
    <xdr:to>
      <xdr:col>2</xdr:col>
      <xdr:colOff>1952625</xdr:colOff>
      <xdr:row>23</xdr:row>
      <xdr:rowOff>1600200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B882561-9E88-435F-82BD-007F568C1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5113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</xdr:row>
      <xdr:rowOff>19050</xdr:rowOff>
    </xdr:from>
    <xdr:to>
      <xdr:col>2</xdr:col>
      <xdr:colOff>1952625</xdr:colOff>
      <xdr:row>24</xdr:row>
      <xdr:rowOff>1600200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7E362DB-586D-4DDD-87AF-CC48699B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52582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25</xdr:row>
      <xdr:rowOff>19050</xdr:rowOff>
    </xdr:from>
    <xdr:to>
      <xdr:col>2</xdr:col>
      <xdr:colOff>1952625</xdr:colOff>
      <xdr:row>25</xdr:row>
      <xdr:rowOff>1600200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7F698F3B-DD07-43A5-B4FD-D879656E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54030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26</xdr:row>
      <xdr:rowOff>19050</xdr:rowOff>
    </xdr:from>
    <xdr:to>
      <xdr:col>2</xdr:col>
      <xdr:colOff>1952625</xdr:colOff>
      <xdr:row>26</xdr:row>
      <xdr:rowOff>1600200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1D443FF5-BE10-47FD-8E7D-011094CA7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5547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27</xdr:row>
      <xdr:rowOff>19050</xdr:rowOff>
    </xdr:from>
    <xdr:to>
      <xdr:col>2</xdr:col>
      <xdr:colOff>1952625</xdr:colOff>
      <xdr:row>27</xdr:row>
      <xdr:rowOff>1600200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37FB8D3-E2A2-4C24-AB56-E34DCB979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056926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30481</xdr:colOff>
      <xdr:row>53</xdr:row>
      <xdr:rowOff>68580</xdr:rowOff>
    </xdr:from>
    <xdr:to>
      <xdr:col>2</xdr:col>
      <xdr:colOff>1831601</xdr:colOff>
      <xdr:row>53</xdr:row>
      <xdr:rowOff>1630680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63AAC6B9-8DF9-4BD6-9689-D639D99E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9841" y="60297060"/>
          <a:ext cx="1801120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15241</xdr:colOff>
      <xdr:row>54</xdr:row>
      <xdr:rowOff>45720</xdr:rowOff>
    </xdr:from>
    <xdr:to>
      <xdr:col>2</xdr:col>
      <xdr:colOff>1816361</xdr:colOff>
      <xdr:row>54</xdr:row>
      <xdr:rowOff>1607820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967E7702-A1C3-4890-9456-D317635B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14601" y="61996320"/>
          <a:ext cx="1801120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30481</xdr:colOff>
      <xdr:row>55</xdr:row>
      <xdr:rowOff>76200</xdr:rowOff>
    </xdr:from>
    <xdr:to>
      <xdr:col>2</xdr:col>
      <xdr:colOff>1790701</xdr:colOff>
      <xdr:row>55</xdr:row>
      <xdr:rowOff>1602828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3C0A443D-DB81-4176-8797-BC3558E20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9841" y="63748920"/>
          <a:ext cx="1760220" cy="152662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60961</xdr:colOff>
      <xdr:row>56</xdr:row>
      <xdr:rowOff>137160</xdr:rowOff>
    </xdr:from>
    <xdr:to>
      <xdr:col>2</xdr:col>
      <xdr:colOff>1798321</xdr:colOff>
      <xdr:row>56</xdr:row>
      <xdr:rowOff>1643961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A322F6AF-C7EB-452E-9DDE-88EB9973E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0321" y="65532000"/>
          <a:ext cx="1737360" cy="150680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137161</xdr:colOff>
      <xdr:row>57</xdr:row>
      <xdr:rowOff>152400</xdr:rowOff>
    </xdr:from>
    <xdr:to>
      <xdr:col>2</xdr:col>
      <xdr:colOff>1813561</xdr:colOff>
      <xdr:row>57</xdr:row>
      <xdr:rowOff>1606331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3D676355-8D7F-485F-9756-CB58A5EE3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521" y="67269360"/>
          <a:ext cx="1676400" cy="145393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68581</xdr:colOff>
      <xdr:row>58</xdr:row>
      <xdr:rowOff>68580</xdr:rowOff>
    </xdr:from>
    <xdr:to>
      <xdr:col>2</xdr:col>
      <xdr:colOff>1790701</xdr:colOff>
      <xdr:row>58</xdr:row>
      <xdr:rowOff>1562164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C57997A8-53F3-46CF-9B0C-A733CD7FA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7941" y="68907660"/>
          <a:ext cx="1722120" cy="149358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30481</xdr:colOff>
      <xdr:row>60</xdr:row>
      <xdr:rowOff>68580</xdr:rowOff>
    </xdr:from>
    <xdr:to>
      <xdr:col>2</xdr:col>
      <xdr:colOff>1831601</xdr:colOff>
      <xdr:row>60</xdr:row>
      <xdr:rowOff>1630680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BF361579-6D64-4320-9738-F60F37422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9841" y="60297060"/>
          <a:ext cx="1801120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15241</xdr:colOff>
      <xdr:row>61</xdr:row>
      <xdr:rowOff>45720</xdr:rowOff>
    </xdr:from>
    <xdr:to>
      <xdr:col>2</xdr:col>
      <xdr:colOff>1816361</xdr:colOff>
      <xdr:row>61</xdr:row>
      <xdr:rowOff>1607820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5814E4D3-251B-4865-95BA-C53FED02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14601" y="61996320"/>
          <a:ext cx="1801120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30481</xdr:colOff>
      <xdr:row>62</xdr:row>
      <xdr:rowOff>76200</xdr:rowOff>
    </xdr:from>
    <xdr:to>
      <xdr:col>2</xdr:col>
      <xdr:colOff>1790701</xdr:colOff>
      <xdr:row>62</xdr:row>
      <xdr:rowOff>1602828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3839E6D1-6B06-4E62-A830-6A12A42C2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9841" y="63748920"/>
          <a:ext cx="1760220" cy="152662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60961</xdr:colOff>
      <xdr:row>63</xdr:row>
      <xdr:rowOff>137160</xdr:rowOff>
    </xdr:from>
    <xdr:to>
      <xdr:col>2</xdr:col>
      <xdr:colOff>1798321</xdr:colOff>
      <xdr:row>63</xdr:row>
      <xdr:rowOff>1643961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FE01C2DD-F4D2-4A05-AB02-197FB17D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0321" y="65532000"/>
          <a:ext cx="1737360" cy="150680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137161</xdr:colOff>
      <xdr:row>64</xdr:row>
      <xdr:rowOff>152400</xdr:rowOff>
    </xdr:from>
    <xdr:to>
      <xdr:col>2</xdr:col>
      <xdr:colOff>1813561</xdr:colOff>
      <xdr:row>64</xdr:row>
      <xdr:rowOff>1606331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809E1FDC-3B4C-44AD-8B7E-732626BA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521" y="67269360"/>
          <a:ext cx="1676400" cy="145393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68581</xdr:colOff>
      <xdr:row>65</xdr:row>
      <xdr:rowOff>68580</xdr:rowOff>
    </xdr:from>
    <xdr:to>
      <xdr:col>2</xdr:col>
      <xdr:colOff>1790701</xdr:colOff>
      <xdr:row>65</xdr:row>
      <xdr:rowOff>1562164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6B68E3E3-ABE4-4DE1-9ECD-1B469895E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7941" y="68907660"/>
          <a:ext cx="1722120" cy="149358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304800</xdr:colOff>
      <xdr:row>82</xdr:row>
      <xdr:rowOff>30479</xdr:rowOff>
    </xdr:from>
    <xdr:to>
      <xdr:col>2</xdr:col>
      <xdr:colOff>1554480</xdr:colOff>
      <xdr:row>82</xdr:row>
      <xdr:rowOff>1700052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D05DC4E3-8FB5-4372-BFA6-F4FD92D9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104706419"/>
          <a:ext cx="1249680" cy="1669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102</xdr:row>
      <xdr:rowOff>19050</xdr:rowOff>
    </xdr:from>
    <xdr:to>
      <xdr:col>2</xdr:col>
      <xdr:colOff>1952625</xdr:colOff>
      <xdr:row>102</xdr:row>
      <xdr:rowOff>1600200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F992EDE4-79C8-4039-A195-E8B1784AB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2857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103</xdr:row>
      <xdr:rowOff>19050</xdr:rowOff>
    </xdr:from>
    <xdr:to>
      <xdr:col>2</xdr:col>
      <xdr:colOff>1952625</xdr:colOff>
      <xdr:row>103</xdr:row>
      <xdr:rowOff>1600200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FEF29DF-B243-44F2-A561-8488F96BE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20078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104</xdr:row>
      <xdr:rowOff>19050</xdr:rowOff>
    </xdr:from>
    <xdr:to>
      <xdr:col>2</xdr:col>
      <xdr:colOff>1952625</xdr:colOff>
      <xdr:row>104</xdr:row>
      <xdr:rowOff>1600200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C8647077-8237-4A77-A0C5-0FDC1EA5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37299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105</xdr:row>
      <xdr:rowOff>19050</xdr:rowOff>
    </xdr:from>
    <xdr:to>
      <xdr:col>2</xdr:col>
      <xdr:colOff>1952625</xdr:colOff>
      <xdr:row>105</xdr:row>
      <xdr:rowOff>1600200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D936B588-7AF8-4FC2-A1C9-84EEF9D5F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54521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106</xdr:row>
      <xdr:rowOff>19050</xdr:rowOff>
    </xdr:from>
    <xdr:to>
      <xdr:col>2</xdr:col>
      <xdr:colOff>1952625</xdr:colOff>
      <xdr:row>106</xdr:row>
      <xdr:rowOff>1600200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24A5A0C2-5A47-4A30-BB9A-3B6A80AEF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71742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107</xdr:row>
      <xdr:rowOff>19050</xdr:rowOff>
    </xdr:from>
    <xdr:to>
      <xdr:col>2</xdr:col>
      <xdr:colOff>1952625</xdr:colOff>
      <xdr:row>107</xdr:row>
      <xdr:rowOff>1600200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2CD66D82-3FF7-4C28-AF55-D17E3DCAD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88963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109</xdr:row>
      <xdr:rowOff>19050</xdr:rowOff>
    </xdr:from>
    <xdr:to>
      <xdr:col>2</xdr:col>
      <xdr:colOff>1952625</xdr:colOff>
      <xdr:row>109</xdr:row>
      <xdr:rowOff>1600200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E87CFA4-8C84-43DB-BA4C-05A207DFB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351826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110</xdr:row>
      <xdr:rowOff>19050</xdr:rowOff>
    </xdr:from>
    <xdr:to>
      <xdr:col>2</xdr:col>
      <xdr:colOff>1952625</xdr:colOff>
      <xdr:row>110</xdr:row>
      <xdr:rowOff>1600200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AA4C080A-F023-4F2B-9C52-DE127D4B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369047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111</xdr:row>
      <xdr:rowOff>19050</xdr:rowOff>
    </xdr:from>
    <xdr:to>
      <xdr:col>2</xdr:col>
      <xdr:colOff>1952625</xdr:colOff>
      <xdr:row>111</xdr:row>
      <xdr:rowOff>1600200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F15C5930-67E0-4048-94A3-97CEDA9F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386268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112</xdr:row>
      <xdr:rowOff>19050</xdr:rowOff>
    </xdr:from>
    <xdr:to>
      <xdr:col>2</xdr:col>
      <xdr:colOff>1952625</xdr:colOff>
      <xdr:row>112</xdr:row>
      <xdr:rowOff>1600200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2C3887BF-B148-4BAC-BAAD-F2EBAF1DE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403489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113</xdr:row>
      <xdr:rowOff>19050</xdr:rowOff>
    </xdr:from>
    <xdr:to>
      <xdr:col>2</xdr:col>
      <xdr:colOff>1952625</xdr:colOff>
      <xdr:row>113</xdr:row>
      <xdr:rowOff>1600200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2D9EB67B-7C30-4422-AA51-5FC13A6A6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42071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114</xdr:row>
      <xdr:rowOff>19050</xdr:rowOff>
    </xdr:from>
    <xdr:to>
      <xdr:col>2</xdr:col>
      <xdr:colOff>1952625</xdr:colOff>
      <xdr:row>114</xdr:row>
      <xdr:rowOff>1600200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A50A90AF-7504-48C6-A147-C44A2DEF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43793210"/>
          <a:ext cx="1823085" cy="1581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5"/>
  <sheetViews>
    <sheetView tabSelected="1" topLeftCell="A42" workbookViewId="0">
      <selection activeCell="N43" sqref="N43"/>
    </sheetView>
  </sheetViews>
  <sheetFormatPr defaultColWidth="10.42578125" defaultRowHeight="11.4" customHeight="1" outlineLevelRow="4" x14ac:dyDescent="0.2"/>
  <cols>
    <col min="1" max="1" width="1.140625" style="1" customWidth="1"/>
    <col min="2" max="2" width="45.7109375" style="1" customWidth="1"/>
    <col min="3" max="3" width="34.85546875" style="1" customWidth="1"/>
    <col min="4" max="4" width="15.7109375" style="1" customWidth="1"/>
    <col min="5" max="5" width="13" style="31" customWidth="1"/>
    <col min="6" max="6" width="13" style="1" customWidth="1"/>
    <col min="7" max="7" width="13" style="25" customWidth="1"/>
    <col min="8" max="8" width="8" style="1" customWidth="1"/>
  </cols>
  <sheetData>
    <row r="1" spans="2:8" ht="51" x14ac:dyDescent="0.2">
      <c r="B1" s="22" t="s">
        <v>0</v>
      </c>
      <c r="C1" s="23" t="s">
        <v>9</v>
      </c>
    </row>
    <row r="2" spans="2:8" ht="11.1" customHeight="1" x14ac:dyDescent="0.2"/>
    <row r="3" spans="2:8" ht="18.899999999999999" customHeight="1" x14ac:dyDescent="0.2">
      <c r="B3" s="24" t="s">
        <v>10</v>
      </c>
    </row>
    <row r="4" spans="2:8" s="2" customFormat="1" ht="11.1" customHeight="1" x14ac:dyDescent="0.2">
      <c r="B4" s="3" t="s">
        <v>15</v>
      </c>
      <c r="E4" s="32"/>
      <c r="G4" s="26"/>
    </row>
    <row r="5" spans="2:8" s="1" customFormat="1" ht="8.1" customHeight="1" x14ac:dyDescent="0.2">
      <c r="E5" s="31"/>
      <c r="G5" s="25"/>
    </row>
    <row r="6" spans="2:8" s="1" customFormat="1" ht="12" customHeight="1" x14ac:dyDescent="0.2">
      <c r="B6" s="64" t="s">
        <v>1</v>
      </c>
      <c r="C6" s="66" t="s">
        <v>2</v>
      </c>
      <c r="D6" s="68" t="s">
        <v>3</v>
      </c>
      <c r="E6" s="63" t="s">
        <v>11</v>
      </c>
      <c r="F6" s="63"/>
      <c r="G6" s="63"/>
      <c r="H6" s="63"/>
    </row>
    <row r="7" spans="2:8" s="1" customFormat="1" ht="24" x14ac:dyDescent="0.2">
      <c r="B7" s="65"/>
      <c r="C7" s="67"/>
      <c r="D7" s="69"/>
      <c r="E7" s="4" t="s">
        <v>13</v>
      </c>
      <c r="F7" s="16" t="s">
        <v>12</v>
      </c>
      <c r="G7" s="16" t="s">
        <v>14</v>
      </c>
      <c r="H7" s="4" t="s">
        <v>4</v>
      </c>
    </row>
    <row r="8" spans="2:8" ht="12" customHeight="1" x14ac:dyDescent="0.2">
      <c r="B8" s="5"/>
      <c r="C8" s="5"/>
      <c r="D8" s="6"/>
      <c r="E8" s="33"/>
      <c r="F8" s="7"/>
      <c r="G8" s="27"/>
      <c r="H8" s="7"/>
    </row>
    <row r="9" spans="2:8" ht="12" customHeight="1" outlineLevel="1" x14ac:dyDescent="0.2">
      <c r="B9" s="8" t="s">
        <v>37</v>
      </c>
      <c r="C9" s="8"/>
      <c r="D9" s="9"/>
      <c r="E9" s="34"/>
      <c r="F9" s="10"/>
      <c r="G9" s="28"/>
      <c r="H9" s="10"/>
    </row>
    <row r="10" spans="2:8" ht="12" customHeight="1" outlineLevel="2" x14ac:dyDescent="0.2">
      <c r="B10" s="53" t="s">
        <v>40</v>
      </c>
      <c r="C10" s="53"/>
      <c r="D10" s="18"/>
      <c r="E10" s="54"/>
      <c r="F10" s="19"/>
      <c r="G10" s="55"/>
      <c r="H10" s="19"/>
    </row>
    <row r="11" spans="2:8" ht="12" customHeight="1" outlineLevel="2" x14ac:dyDescent="0.2">
      <c r="B11" s="48" t="s">
        <v>5</v>
      </c>
      <c r="C11" s="48"/>
      <c r="D11" s="49"/>
      <c r="E11" s="50"/>
      <c r="F11" s="51"/>
      <c r="G11" s="52"/>
      <c r="H11" s="51"/>
    </row>
    <row r="12" spans="2:8" s="1" customFormat="1" ht="135.9" customHeight="1" outlineLevel="3" x14ac:dyDescent="0.2">
      <c r="B12" s="12" t="s">
        <v>16</v>
      </c>
      <c r="C12" s="12"/>
      <c r="D12" s="13">
        <v>8538</v>
      </c>
      <c r="E12" s="21">
        <v>173.17</v>
      </c>
      <c r="F12" s="17">
        <f>E12*1.2</f>
        <v>207.80399999999997</v>
      </c>
      <c r="G12" s="29"/>
      <c r="H12" s="14" t="s">
        <v>6</v>
      </c>
    </row>
    <row r="13" spans="2:8" s="1" customFormat="1" ht="135.9" customHeight="1" outlineLevel="3" x14ac:dyDescent="0.2">
      <c r="B13" s="15" t="s">
        <v>17</v>
      </c>
      <c r="C13" s="15"/>
      <c r="D13" s="15">
        <v>9243</v>
      </c>
      <c r="E13" s="21">
        <v>173.17</v>
      </c>
      <c r="F13" s="17">
        <f>E13*1.2</f>
        <v>207.80399999999997</v>
      </c>
      <c r="G13" s="29"/>
      <c r="H13" s="14" t="s">
        <v>6</v>
      </c>
    </row>
    <row r="14" spans="2:8" ht="12" customHeight="1" outlineLevel="2" x14ac:dyDescent="0.2">
      <c r="B14" s="11" t="s">
        <v>8</v>
      </c>
      <c r="C14" s="11"/>
      <c r="D14" s="18"/>
      <c r="E14" s="35"/>
      <c r="F14" s="20"/>
      <c r="G14" s="30"/>
      <c r="H14" s="19"/>
    </row>
    <row r="15" spans="2:8" s="1" customFormat="1" ht="135.9" customHeight="1" outlineLevel="4" x14ac:dyDescent="0.2">
      <c r="B15" s="12" t="s">
        <v>18</v>
      </c>
      <c r="C15" s="12"/>
      <c r="D15" s="13">
        <v>10354</v>
      </c>
      <c r="E15" s="21">
        <v>129.85</v>
      </c>
      <c r="F15" s="17">
        <f t="shared" ref="F15:F20" si="0">E15*1.2</f>
        <v>155.82</v>
      </c>
      <c r="G15" s="29"/>
      <c r="H15" s="14" t="s">
        <v>6</v>
      </c>
    </row>
    <row r="16" spans="2:8" s="1" customFormat="1" ht="135.9" customHeight="1" outlineLevel="4" x14ac:dyDescent="0.2">
      <c r="B16" s="12" t="s">
        <v>19</v>
      </c>
      <c r="C16" s="12"/>
      <c r="D16" s="13">
        <v>10762</v>
      </c>
      <c r="E16" s="21">
        <v>129.85</v>
      </c>
      <c r="F16" s="17">
        <f t="shared" si="0"/>
        <v>155.82</v>
      </c>
      <c r="G16" s="29"/>
      <c r="H16" s="14" t="s">
        <v>6</v>
      </c>
    </row>
    <row r="17" spans="2:8" s="1" customFormat="1" ht="135.9" customHeight="1" outlineLevel="4" x14ac:dyDescent="0.2">
      <c r="B17" s="12" t="s">
        <v>21</v>
      </c>
      <c r="C17" s="12"/>
      <c r="D17" s="13">
        <v>10763</v>
      </c>
      <c r="E17" s="21">
        <v>259.75</v>
      </c>
      <c r="F17" s="17">
        <f>E17*1.2</f>
        <v>311.7</v>
      </c>
      <c r="G17" s="29"/>
      <c r="H17" s="14" t="s">
        <v>6</v>
      </c>
    </row>
    <row r="18" spans="2:8" s="1" customFormat="1" ht="135.9" customHeight="1" outlineLevel="4" x14ac:dyDescent="0.2">
      <c r="B18" s="12" t="s">
        <v>23</v>
      </c>
      <c r="C18" s="12"/>
      <c r="D18" s="13">
        <v>10766</v>
      </c>
      <c r="E18" s="21">
        <v>389.65</v>
      </c>
      <c r="F18" s="17">
        <f>E18*1.2</f>
        <v>467.57999999999993</v>
      </c>
      <c r="G18" s="29"/>
      <c r="H18" s="14" t="s">
        <v>6</v>
      </c>
    </row>
    <row r="19" spans="2:8" s="1" customFormat="1" ht="135.9" customHeight="1" outlineLevel="4" x14ac:dyDescent="0.2">
      <c r="B19" s="12" t="s">
        <v>20</v>
      </c>
      <c r="C19" s="12"/>
      <c r="D19" s="13">
        <v>10764</v>
      </c>
      <c r="E19" s="21">
        <v>129.85</v>
      </c>
      <c r="F19" s="17">
        <f t="shared" si="0"/>
        <v>155.82</v>
      </c>
      <c r="G19" s="29"/>
      <c r="H19" s="14" t="s">
        <v>6</v>
      </c>
    </row>
    <row r="20" spans="2:8" s="1" customFormat="1" ht="135.9" customHeight="1" outlineLevel="4" x14ac:dyDescent="0.2">
      <c r="B20" s="12" t="s">
        <v>22</v>
      </c>
      <c r="C20" s="12"/>
      <c r="D20" s="13">
        <v>10826</v>
      </c>
      <c r="E20" s="21">
        <v>259.75</v>
      </c>
      <c r="F20" s="17">
        <f t="shared" si="0"/>
        <v>311.7</v>
      </c>
      <c r="G20" s="29"/>
      <c r="H20" s="14" t="s">
        <v>6</v>
      </c>
    </row>
    <row r="21" spans="2:8" ht="12" customHeight="1" outlineLevel="2" x14ac:dyDescent="0.2">
      <c r="B21" s="11" t="s">
        <v>7</v>
      </c>
      <c r="C21" s="11"/>
      <c r="D21" s="18"/>
      <c r="E21" s="35"/>
      <c r="F21" s="20"/>
      <c r="G21" s="30"/>
      <c r="H21" s="19"/>
    </row>
    <row r="22" spans="2:8" s="1" customFormat="1" ht="22.8" customHeight="1" outlineLevel="3" x14ac:dyDescent="0.2">
      <c r="B22" s="37" t="s">
        <v>38</v>
      </c>
      <c r="C22" s="38"/>
      <c r="D22" s="38"/>
      <c r="E22" s="42"/>
      <c r="F22" s="43"/>
      <c r="G22" s="44"/>
      <c r="H22" s="40"/>
    </row>
    <row r="23" spans="2:8" s="1" customFormat="1" ht="138" customHeight="1" outlineLevel="4" x14ac:dyDescent="0.2">
      <c r="B23" s="12" t="s">
        <v>30</v>
      </c>
      <c r="C23" s="12"/>
      <c r="D23" s="13">
        <v>12305</v>
      </c>
      <c r="E23" s="45">
        <v>50.51</v>
      </c>
      <c r="F23" s="46">
        <f t="shared" ref="F23:F28" si="1">E23*1.2</f>
        <v>60.611999999999995</v>
      </c>
      <c r="G23" s="47"/>
      <c r="H23" s="14" t="s">
        <v>39</v>
      </c>
    </row>
    <row r="24" spans="2:8" s="1" customFormat="1" ht="138" customHeight="1" outlineLevel="4" x14ac:dyDescent="0.2">
      <c r="B24" s="12" t="s">
        <v>31</v>
      </c>
      <c r="C24" s="12"/>
      <c r="D24" s="13">
        <v>12305</v>
      </c>
      <c r="E24" s="45">
        <v>50.51</v>
      </c>
      <c r="F24" s="46">
        <f t="shared" si="1"/>
        <v>60.611999999999995</v>
      </c>
      <c r="G24" s="47"/>
      <c r="H24" s="14" t="s">
        <v>39</v>
      </c>
    </row>
    <row r="25" spans="2:8" s="1" customFormat="1" ht="138" customHeight="1" outlineLevel="4" x14ac:dyDescent="0.2">
      <c r="B25" s="12" t="s">
        <v>32</v>
      </c>
      <c r="C25" s="12"/>
      <c r="D25" s="13">
        <v>12305</v>
      </c>
      <c r="E25" s="45">
        <v>50.51</v>
      </c>
      <c r="F25" s="46">
        <f t="shared" si="1"/>
        <v>60.611999999999995</v>
      </c>
      <c r="G25" s="47"/>
      <c r="H25" s="14" t="s">
        <v>39</v>
      </c>
    </row>
    <row r="26" spans="2:8" s="1" customFormat="1" ht="138" customHeight="1" outlineLevel="4" x14ac:dyDescent="0.2">
      <c r="B26" s="12" t="s">
        <v>33</v>
      </c>
      <c r="C26" s="12"/>
      <c r="D26" s="13">
        <v>12305</v>
      </c>
      <c r="E26" s="45">
        <v>50.51</v>
      </c>
      <c r="F26" s="46">
        <f t="shared" si="1"/>
        <v>60.611999999999995</v>
      </c>
      <c r="G26" s="47"/>
      <c r="H26" s="14" t="s">
        <v>39</v>
      </c>
    </row>
    <row r="27" spans="2:8" s="1" customFormat="1" ht="138" customHeight="1" outlineLevel="4" x14ac:dyDescent="0.2">
      <c r="B27" s="12" t="s">
        <v>34</v>
      </c>
      <c r="C27" s="12"/>
      <c r="D27" s="13">
        <v>12305</v>
      </c>
      <c r="E27" s="45">
        <v>50.51</v>
      </c>
      <c r="F27" s="46">
        <f t="shared" si="1"/>
        <v>60.611999999999995</v>
      </c>
      <c r="G27" s="47"/>
      <c r="H27" s="14" t="s">
        <v>39</v>
      </c>
    </row>
    <row r="28" spans="2:8" s="1" customFormat="1" ht="138" customHeight="1" outlineLevel="4" x14ac:dyDescent="0.2">
      <c r="B28" s="12" t="s">
        <v>35</v>
      </c>
      <c r="C28" s="12"/>
      <c r="D28" s="13">
        <v>12305</v>
      </c>
      <c r="E28" s="45">
        <v>50.51</v>
      </c>
      <c r="F28" s="46">
        <f t="shared" si="1"/>
        <v>60.611999999999995</v>
      </c>
      <c r="G28" s="47"/>
      <c r="H28" s="14" t="s">
        <v>39</v>
      </c>
    </row>
    <row r="29" spans="2:8" ht="12" customHeight="1" outlineLevel="2" x14ac:dyDescent="0.2">
      <c r="B29" s="53" t="s">
        <v>41</v>
      </c>
      <c r="C29" s="53"/>
      <c r="D29" s="18"/>
      <c r="E29" s="54"/>
      <c r="F29" s="19"/>
      <c r="G29" s="55"/>
      <c r="H29" s="19"/>
    </row>
    <row r="30" spans="2:8" ht="12" customHeight="1" outlineLevel="2" x14ac:dyDescent="0.2">
      <c r="B30" s="48" t="s">
        <v>5</v>
      </c>
      <c r="C30" s="48"/>
      <c r="D30" s="49"/>
      <c r="E30" s="50"/>
      <c r="F30" s="51"/>
      <c r="G30" s="52"/>
      <c r="H30" s="51"/>
    </row>
    <row r="31" spans="2:8" s="1" customFormat="1" ht="22.2" customHeight="1" outlineLevel="3" x14ac:dyDescent="0.2">
      <c r="B31" s="37" t="s">
        <v>43</v>
      </c>
      <c r="C31" s="38"/>
      <c r="D31" s="38"/>
      <c r="E31" s="35"/>
      <c r="F31" s="20"/>
      <c r="G31" s="39"/>
      <c r="H31" s="40"/>
    </row>
    <row r="32" spans="2:8" s="1" customFormat="1" ht="138" customHeight="1" outlineLevel="4" x14ac:dyDescent="0.2">
      <c r="B32" s="12" t="s">
        <v>24</v>
      </c>
      <c r="C32" s="12"/>
      <c r="D32" s="13">
        <v>12036</v>
      </c>
      <c r="E32" s="21">
        <v>25.25</v>
      </c>
      <c r="F32" s="17">
        <f t="shared" ref="F32:F37" si="2">E32*1.2</f>
        <v>30.299999999999997</v>
      </c>
      <c r="G32" s="41"/>
      <c r="H32" s="14" t="s">
        <v>6</v>
      </c>
    </row>
    <row r="33" spans="2:10" s="1" customFormat="1" ht="138" customHeight="1" outlineLevel="4" x14ac:dyDescent="0.2">
      <c r="B33" s="12" t="s">
        <v>25</v>
      </c>
      <c r="C33" s="12"/>
      <c r="D33" s="13">
        <v>12036</v>
      </c>
      <c r="E33" s="21">
        <v>25.25</v>
      </c>
      <c r="F33" s="17">
        <f t="shared" si="2"/>
        <v>30.299999999999997</v>
      </c>
      <c r="G33" s="41"/>
      <c r="H33" s="14" t="s">
        <v>6</v>
      </c>
    </row>
    <row r="34" spans="2:10" s="1" customFormat="1" ht="138" customHeight="1" outlineLevel="4" x14ac:dyDescent="0.2">
      <c r="B34" s="12" t="s">
        <v>26</v>
      </c>
      <c r="C34" s="12"/>
      <c r="D34" s="13">
        <v>12036</v>
      </c>
      <c r="E34" s="21">
        <v>25.25</v>
      </c>
      <c r="F34" s="17">
        <f t="shared" si="2"/>
        <v>30.299999999999997</v>
      </c>
      <c r="G34" s="41"/>
      <c r="H34" s="14" t="s">
        <v>6</v>
      </c>
    </row>
    <row r="35" spans="2:10" s="1" customFormat="1" ht="138" customHeight="1" outlineLevel="4" x14ac:dyDescent="0.2">
      <c r="B35" s="12" t="s">
        <v>27</v>
      </c>
      <c r="C35" s="12"/>
      <c r="D35" s="13">
        <v>12036</v>
      </c>
      <c r="E35" s="21">
        <v>25.25</v>
      </c>
      <c r="F35" s="17">
        <f t="shared" si="2"/>
        <v>30.299999999999997</v>
      </c>
      <c r="G35" s="41"/>
      <c r="H35" s="14" t="s">
        <v>6</v>
      </c>
    </row>
    <row r="36" spans="2:10" s="1" customFormat="1" ht="138" customHeight="1" outlineLevel="4" x14ac:dyDescent="0.2">
      <c r="B36" s="12" t="s">
        <v>28</v>
      </c>
      <c r="C36" s="12"/>
      <c r="D36" s="13">
        <v>12036</v>
      </c>
      <c r="E36" s="21">
        <v>25.25</v>
      </c>
      <c r="F36" s="17">
        <f t="shared" si="2"/>
        <v>30.299999999999997</v>
      </c>
      <c r="G36" s="41"/>
      <c r="H36" s="14" t="s">
        <v>6</v>
      </c>
    </row>
    <row r="37" spans="2:10" s="1" customFormat="1" ht="138" customHeight="1" outlineLevel="4" x14ac:dyDescent="0.2">
      <c r="B37" s="12" t="s">
        <v>29</v>
      </c>
      <c r="C37" s="12"/>
      <c r="D37" s="13">
        <v>12036</v>
      </c>
      <c r="E37" s="21">
        <v>25.25</v>
      </c>
      <c r="F37" s="17">
        <f t="shared" si="2"/>
        <v>30.299999999999997</v>
      </c>
      <c r="G37" s="41"/>
      <c r="H37" s="14" t="s">
        <v>6</v>
      </c>
    </row>
    <row r="38" spans="2:10" s="1" customFormat="1" ht="23.4" customHeight="1" outlineLevel="3" x14ac:dyDescent="0.2">
      <c r="B38" s="37" t="s">
        <v>44</v>
      </c>
      <c r="C38" s="38"/>
      <c r="D38" s="38"/>
      <c r="E38" s="35"/>
      <c r="F38" s="20"/>
      <c r="G38" s="39"/>
      <c r="H38" s="40"/>
    </row>
    <row r="39" spans="2:10" s="1" customFormat="1" ht="138" customHeight="1" outlineLevel="4" x14ac:dyDescent="0.2">
      <c r="B39" s="12" t="s">
        <v>24</v>
      </c>
      <c r="C39" s="12"/>
      <c r="D39" s="13">
        <v>12037</v>
      </c>
      <c r="E39" s="21">
        <v>50.51</v>
      </c>
      <c r="F39" s="17">
        <f t="shared" ref="F39:F44" si="3">E39*1.2</f>
        <v>60.611999999999995</v>
      </c>
      <c r="G39" s="41"/>
      <c r="H39" s="14" t="s">
        <v>6</v>
      </c>
    </row>
    <row r="40" spans="2:10" s="1" customFormat="1" ht="138" customHeight="1" outlineLevel="4" x14ac:dyDescent="0.2">
      <c r="B40" s="12" t="s">
        <v>25</v>
      </c>
      <c r="C40" s="12"/>
      <c r="D40" s="13">
        <v>12037</v>
      </c>
      <c r="E40" s="21">
        <v>50.51</v>
      </c>
      <c r="F40" s="17">
        <f t="shared" si="3"/>
        <v>60.611999999999995</v>
      </c>
      <c r="G40" s="41"/>
      <c r="H40" s="14" t="s">
        <v>6</v>
      </c>
    </row>
    <row r="41" spans="2:10" s="1" customFormat="1" ht="138" customHeight="1" outlineLevel="4" x14ac:dyDescent="0.2">
      <c r="B41" s="12" t="s">
        <v>26</v>
      </c>
      <c r="C41" s="12"/>
      <c r="D41" s="13">
        <v>12037</v>
      </c>
      <c r="E41" s="21">
        <v>50.51</v>
      </c>
      <c r="F41" s="17">
        <f t="shared" si="3"/>
        <v>60.611999999999995</v>
      </c>
      <c r="G41" s="41"/>
      <c r="H41" s="14" t="s">
        <v>6</v>
      </c>
    </row>
    <row r="42" spans="2:10" s="1" customFormat="1" ht="138" customHeight="1" outlineLevel="4" x14ac:dyDescent="0.2">
      <c r="B42" s="12" t="s">
        <v>27</v>
      </c>
      <c r="C42" s="12"/>
      <c r="D42" s="13">
        <v>12037</v>
      </c>
      <c r="E42" s="21">
        <v>50.51</v>
      </c>
      <c r="F42" s="17">
        <f t="shared" si="3"/>
        <v>60.611999999999995</v>
      </c>
      <c r="G42" s="41"/>
      <c r="H42" s="14" t="s">
        <v>6</v>
      </c>
    </row>
    <row r="43" spans="2:10" s="1" customFormat="1" ht="138" customHeight="1" outlineLevel="4" x14ac:dyDescent="0.2">
      <c r="B43" s="12" t="s">
        <v>28</v>
      </c>
      <c r="C43" s="12"/>
      <c r="D43" s="13">
        <v>12037</v>
      </c>
      <c r="E43" s="21">
        <v>50.51</v>
      </c>
      <c r="F43" s="17">
        <f t="shared" si="3"/>
        <v>60.611999999999995</v>
      </c>
      <c r="G43" s="41"/>
      <c r="H43" s="14" t="s">
        <v>6</v>
      </c>
    </row>
    <row r="44" spans="2:10" s="1" customFormat="1" ht="138" customHeight="1" outlineLevel="4" x14ac:dyDescent="0.2">
      <c r="B44" s="12" t="s">
        <v>29</v>
      </c>
      <c r="C44" s="12"/>
      <c r="D44" s="13">
        <v>12037</v>
      </c>
      <c r="E44" s="21">
        <v>50.51</v>
      </c>
      <c r="F44" s="17">
        <f t="shared" si="3"/>
        <v>60.611999999999995</v>
      </c>
      <c r="G44" s="41"/>
      <c r="H44" s="14" t="s">
        <v>6</v>
      </c>
    </row>
    <row r="45" spans="2:10" s="1" customFormat="1" ht="22.2" customHeight="1" outlineLevel="3" x14ac:dyDescent="0.2">
      <c r="B45" s="37" t="s">
        <v>45</v>
      </c>
      <c r="C45" s="38"/>
      <c r="D45" s="38"/>
      <c r="E45" s="35"/>
      <c r="F45" s="20"/>
      <c r="G45" s="39"/>
      <c r="H45" s="40"/>
    </row>
    <row r="46" spans="2:10" s="1" customFormat="1" ht="138" customHeight="1" outlineLevel="4" x14ac:dyDescent="0.2">
      <c r="B46" s="36" t="s">
        <v>24</v>
      </c>
      <c r="C46" s="12"/>
      <c r="D46" s="13">
        <v>12353</v>
      </c>
      <c r="E46" s="21">
        <v>68.56</v>
      </c>
      <c r="F46" s="17">
        <f t="shared" ref="F46:F51" si="4">E46*1.2</f>
        <v>82.272000000000006</v>
      </c>
      <c r="G46" s="41"/>
      <c r="H46" s="14" t="s">
        <v>6</v>
      </c>
    </row>
    <row r="47" spans="2:10" s="1" customFormat="1" ht="138" customHeight="1" outlineLevel="4" x14ac:dyDescent="0.2">
      <c r="B47" s="12" t="s">
        <v>25</v>
      </c>
      <c r="C47" s="12"/>
      <c r="D47" s="13">
        <v>12353</v>
      </c>
      <c r="E47" s="21">
        <v>68.56</v>
      </c>
      <c r="F47" s="17">
        <f t="shared" si="4"/>
        <v>82.272000000000006</v>
      </c>
      <c r="G47" s="41"/>
      <c r="H47" s="14" t="s">
        <v>6</v>
      </c>
      <c r="J47"/>
    </row>
    <row r="48" spans="2:10" s="1" customFormat="1" ht="138" customHeight="1" outlineLevel="4" x14ac:dyDescent="0.2">
      <c r="B48" s="12" t="s">
        <v>26</v>
      </c>
      <c r="C48" s="12"/>
      <c r="D48" s="13">
        <v>12353</v>
      </c>
      <c r="E48" s="21">
        <v>68.56</v>
      </c>
      <c r="F48" s="17">
        <f t="shared" si="4"/>
        <v>82.272000000000006</v>
      </c>
      <c r="G48" s="41"/>
      <c r="H48" s="14" t="s">
        <v>6</v>
      </c>
    </row>
    <row r="49" spans="2:9" s="1" customFormat="1" ht="138" customHeight="1" outlineLevel="4" x14ac:dyDescent="0.2">
      <c r="B49" s="12" t="s">
        <v>27</v>
      </c>
      <c r="C49" s="12"/>
      <c r="D49" s="13">
        <v>12353</v>
      </c>
      <c r="E49" s="21">
        <v>68.56</v>
      </c>
      <c r="F49" s="17">
        <f t="shared" si="4"/>
        <v>82.272000000000006</v>
      </c>
      <c r="G49" s="41"/>
      <c r="H49" s="14" t="s">
        <v>6</v>
      </c>
    </row>
    <row r="50" spans="2:9" s="1" customFormat="1" ht="138" customHeight="1" outlineLevel="4" x14ac:dyDescent="0.2">
      <c r="B50" s="36" t="s">
        <v>28</v>
      </c>
      <c r="C50" s="12"/>
      <c r="D50" s="13">
        <v>12353</v>
      </c>
      <c r="E50" s="21">
        <v>68.56</v>
      </c>
      <c r="F50" s="17">
        <f t="shared" si="4"/>
        <v>82.272000000000006</v>
      </c>
      <c r="G50" s="41"/>
      <c r="H50" s="14" t="s">
        <v>6</v>
      </c>
    </row>
    <row r="51" spans="2:9" s="1" customFormat="1" ht="138" customHeight="1" outlineLevel="4" x14ac:dyDescent="0.2">
      <c r="B51" s="36" t="s">
        <v>29</v>
      </c>
      <c r="C51" s="12"/>
      <c r="D51" s="13">
        <v>12353</v>
      </c>
      <c r="E51" s="21">
        <v>68.56</v>
      </c>
      <c r="F51" s="17">
        <f t="shared" si="4"/>
        <v>82.272000000000006</v>
      </c>
      <c r="G51" s="41"/>
      <c r="H51" s="14" t="s">
        <v>6</v>
      </c>
      <c r="I51"/>
    </row>
    <row r="52" spans="2:9" ht="12" customHeight="1" outlineLevel="2" x14ac:dyDescent="0.2">
      <c r="B52" s="48" t="s">
        <v>7</v>
      </c>
      <c r="C52" s="48"/>
      <c r="D52" s="49"/>
      <c r="E52" s="50"/>
      <c r="F52" s="51"/>
      <c r="G52" s="52"/>
      <c r="H52" s="51"/>
    </row>
    <row r="53" spans="2:9" ht="12" customHeight="1" outlineLevel="2" x14ac:dyDescent="0.2">
      <c r="B53" s="37" t="s">
        <v>46</v>
      </c>
      <c r="C53" s="38"/>
      <c r="D53" s="56"/>
      <c r="E53" s="38"/>
      <c r="F53" s="38"/>
      <c r="G53" s="40"/>
      <c r="H53" s="40"/>
    </row>
    <row r="54" spans="2:9" ht="136.05000000000001" customHeight="1" outlineLevel="2" x14ac:dyDescent="0.2">
      <c r="B54" s="57" t="s">
        <v>30</v>
      </c>
      <c r="C54" s="57"/>
      <c r="D54" s="58">
        <v>12424</v>
      </c>
      <c r="E54" s="21">
        <v>25.25</v>
      </c>
      <c r="F54" s="17">
        <f t="shared" ref="F54:F59" si="5">E54*1.2</f>
        <v>30.299999999999997</v>
      </c>
      <c r="G54" s="41"/>
      <c r="H54" s="14" t="s">
        <v>6</v>
      </c>
    </row>
    <row r="55" spans="2:9" ht="136.05000000000001" customHeight="1" outlineLevel="2" x14ac:dyDescent="0.2">
      <c r="B55" s="57" t="s">
        <v>31</v>
      </c>
      <c r="C55" s="57"/>
      <c r="D55" s="58">
        <v>12424</v>
      </c>
      <c r="E55" s="21">
        <v>25.25</v>
      </c>
      <c r="F55" s="17">
        <f t="shared" si="5"/>
        <v>30.299999999999997</v>
      </c>
      <c r="G55" s="41"/>
      <c r="H55" s="14" t="s">
        <v>6</v>
      </c>
    </row>
    <row r="56" spans="2:9" ht="136.05000000000001" customHeight="1" outlineLevel="2" x14ac:dyDescent="0.2">
      <c r="B56" s="57" t="s">
        <v>32</v>
      </c>
      <c r="C56" s="57"/>
      <c r="D56" s="58">
        <v>12424</v>
      </c>
      <c r="E56" s="21">
        <v>25.25</v>
      </c>
      <c r="F56" s="17">
        <f t="shared" si="5"/>
        <v>30.299999999999997</v>
      </c>
      <c r="G56" s="41"/>
      <c r="H56" s="14" t="s">
        <v>6</v>
      </c>
    </row>
    <row r="57" spans="2:9" ht="136.05000000000001" customHeight="1" outlineLevel="2" x14ac:dyDescent="0.2">
      <c r="B57" s="57" t="s">
        <v>33</v>
      </c>
      <c r="C57" s="57"/>
      <c r="D57" s="58">
        <v>12424</v>
      </c>
      <c r="E57" s="21">
        <v>25.25</v>
      </c>
      <c r="F57" s="17">
        <f t="shared" si="5"/>
        <v>30.299999999999997</v>
      </c>
      <c r="G57" s="41"/>
      <c r="H57" s="14" t="s">
        <v>6</v>
      </c>
    </row>
    <row r="58" spans="2:9" ht="136.05000000000001" customHeight="1" outlineLevel="2" x14ac:dyDescent="0.2">
      <c r="B58" s="57" t="s">
        <v>34</v>
      </c>
      <c r="C58" s="57"/>
      <c r="D58" s="58">
        <v>12424</v>
      </c>
      <c r="E58" s="21">
        <v>25.25</v>
      </c>
      <c r="F58" s="17">
        <f t="shared" si="5"/>
        <v>30.299999999999997</v>
      </c>
      <c r="G58" s="41"/>
      <c r="H58" s="14" t="s">
        <v>6</v>
      </c>
    </row>
    <row r="59" spans="2:9" ht="136.05000000000001" customHeight="1" outlineLevel="2" x14ac:dyDescent="0.2">
      <c r="B59" s="57" t="s">
        <v>42</v>
      </c>
      <c r="C59" s="57"/>
      <c r="D59" s="58">
        <v>12424</v>
      </c>
      <c r="E59" s="21">
        <v>25.25</v>
      </c>
      <c r="F59" s="17">
        <f t="shared" si="5"/>
        <v>30.299999999999997</v>
      </c>
      <c r="G59" s="41"/>
      <c r="H59" s="14" t="s">
        <v>6</v>
      </c>
    </row>
    <row r="60" spans="2:9" ht="12" customHeight="1" outlineLevel="2" x14ac:dyDescent="0.2">
      <c r="B60" s="37" t="s">
        <v>47</v>
      </c>
      <c r="C60" s="38"/>
      <c r="D60" s="56"/>
      <c r="E60" s="38"/>
      <c r="F60" s="38"/>
      <c r="G60" s="40"/>
      <c r="H60" s="40"/>
    </row>
    <row r="61" spans="2:9" ht="136.05000000000001" customHeight="1" outlineLevel="2" x14ac:dyDescent="0.2">
      <c r="B61" s="57" t="s">
        <v>30</v>
      </c>
      <c r="C61" s="57"/>
      <c r="D61" s="58">
        <v>12425</v>
      </c>
      <c r="E61" s="21">
        <v>50.51</v>
      </c>
      <c r="F61" s="17">
        <f t="shared" ref="F61:F66" si="6">E61*1.2</f>
        <v>60.611999999999995</v>
      </c>
      <c r="G61" s="41"/>
      <c r="H61" s="14" t="s">
        <v>6</v>
      </c>
    </row>
    <row r="62" spans="2:9" ht="136.05000000000001" customHeight="1" outlineLevel="2" x14ac:dyDescent="0.2">
      <c r="B62" s="57" t="s">
        <v>31</v>
      </c>
      <c r="C62" s="57"/>
      <c r="D62" s="58">
        <v>12425</v>
      </c>
      <c r="E62" s="21">
        <v>50.51</v>
      </c>
      <c r="F62" s="17">
        <f t="shared" si="6"/>
        <v>60.611999999999995</v>
      </c>
      <c r="G62" s="41"/>
      <c r="H62" s="14" t="s">
        <v>6</v>
      </c>
    </row>
    <row r="63" spans="2:9" ht="136.05000000000001" customHeight="1" outlineLevel="2" x14ac:dyDescent="0.2">
      <c r="B63" s="57" t="s">
        <v>32</v>
      </c>
      <c r="C63" s="57"/>
      <c r="D63" s="58">
        <v>12425</v>
      </c>
      <c r="E63" s="21">
        <v>50.51</v>
      </c>
      <c r="F63" s="17">
        <f t="shared" si="6"/>
        <v>60.611999999999995</v>
      </c>
      <c r="G63" s="41"/>
      <c r="H63" s="14" t="s">
        <v>6</v>
      </c>
    </row>
    <row r="64" spans="2:9" ht="136.05000000000001" customHeight="1" outlineLevel="2" x14ac:dyDescent="0.2">
      <c r="B64" s="57" t="s">
        <v>33</v>
      </c>
      <c r="C64" s="57"/>
      <c r="D64" s="58">
        <v>12425</v>
      </c>
      <c r="E64" s="21">
        <v>50.51</v>
      </c>
      <c r="F64" s="17">
        <f t="shared" si="6"/>
        <v>60.611999999999995</v>
      </c>
      <c r="G64" s="41"/>
      <c r="H64" s="14" t="s">
        <v>6</v>
      </c>
    </row>
    <row r="65" spans="2:8" ht="136.05000000000001" customHeight="1" outlineLevel="2" x14ac:dyDescent="0.2">
      <c r="B65" s="57" t="s">
        <v>34</v>
      </c>
      <c r="C65" s="57"/>
      <c r="D65" s="58">
        <v>12425</v>
      </c>
      <c r="E65" s="21">
        <v>50.51</v>
      </c>
      <c r="F65" s="17">
        <f t="shared" si="6"/>
        <v>60.611999999999995</v>
      </c>
      <c r="G65" s="41"/>
      <c r="H65" s="14" t="s">
        <v>6</v>
      </c>
    </row>
    <row r="66" spans="2:8" ht="136.05000000000001" customHeight="1" outlineLevel="2" x14ac:dyDescent="0.2">
      <c r="B66" s="57" t="s">
        <v>42</v>
      </c>
      <c r="C66" s="57"/>
      <c r="D66" s="58">
        <v>12425</v>
      </c>
      <c r="E66" s="21">
        <v>50.51</v>
      </c>
      <c r="F66" s="17">
        <f t="shared" si="6"/>
        <v>60.611999999999995</v>
      </c>
      <c r="G66" s="41"/>
      <c r="H66" s="14" t="s">
        <v>6</v>
      </c>
    </row>
    <row r="67" spans="2:8" s="1" customFormat="1" ht="21.6" customHeight="1" outlineLevel="3" x14ac:dyDescent="0.2">
      <c r="B67" s="37" t="s">
        <v>48</v>
      </c>
      <c r="C67" s="38"/>
      <c r="D67" s="38"/>
      <c r="E67" s="35"/>
      <c r="F67" s="20"/>
      <c r="G67" s="39"/>
      <c r="H67" s="40"/>
    </row>
    <row r="68" spans="2:8" s="1" customFormat="1" ht="138" customHeight="1" outlineLevel="4" x14ac:dyDescent="0.2">
      <c r="B68" s="12" t="s">
        <v>30</v>
      </c>
      <c r="C68" s="12"/>
      <c r="D68" s="13">
        <v>12264</v>
      </c>
      <c r="E68" s="21">
        <v>25.25</v>
      </c>
      <c r="F68" s="17">
        <f t="shared" ref="F68:F73" si="7">E68*1.2</f>
        <v>30.299999999999997</v>
      </c>
      <c r="G68" s="41"/>
      <c r="H68" s="14" t="s">
        <v>6</v>
      </c>
    </row>
    <row r="69" spans="2:8" s="1" customFormat="1" ht="138" customHeight="1" outlineLevel="4" x14ac:dyDescent="0.2">
      <c r="B69" s="12" t="s">
        <v>31</v>
      </c>
      <c r="C69" s="12"/>
      <c r="D69" s="13">
        <v>12264</v>
      </c>
      <c r="E69" s="21">
        <v>25.25</v>
      </c>
      <c r="F69" s="17">
        <f t="shared" si="7"/>
        <v>30.299999999999997</v>
      </c>
      <c r="G69" s="41"/>
      <c r="H69" s="14" t="s">
        <v>6</v>
      </c>
    </row>
    <row r="70" spans="2:8" s="1" customFormat="1" ht="138" customHeight="1" outlineLevel="4" x14ac:dyDescent="0.2">
      <c r="B70" s="12" t="s">
        <v>32</v>
      </c>
      <c r="C70" s="12"/>
      <c r="D70" s="13">
        <v>12264</v>
      </c>
      <c r="E70" s="21">
        <v>25.25</v>
      </c>
      <c r="F70" s="17">
        <f t="shared" si="7"/>
        <v>30.299999999999997</v>
      </c>
      <c r="G70" s="41"/>
      <c r="H70" s="14" t="s">
        <v>6</v>
      </c>
    </row>
    <row r="71" spans="2:8" s="1" customFormat="1" ht="138" customHeight="1" outlineLevel="4" x14ac:dyDescent="0.2">
      <c r="B71" s="12" t="s">
        <v>33</v>
      </c>
      <c r="C71" s="12"/>
      <c r="D71" s="13">
        <v>12264</v>
      </c>
      <c r="E71" s="21">
        <v>25.25</v>
      </c>
      <c r="F71" s="17">
        <f t="shared" si="7"/>
        <v>30.299999999999997</v>
      </c>
      <c r="G71" s="41"/>
      <c r="H71" s="14" t="s">
        <v>6</v>
      </c>
    </row>
    <row r="72" spans="2:8" s="1" customFormat="1" ht="138" customHeight="1" outlineLevel="4" x14ac:dyDescent="0.2">
      <c r="B72" s="12" t="s">
        <v>34</v>
      </c>
      <c r="C72" s="12"/>
      <c r="D72" s="13">
        <v>12264</v>
      </c>
      <c r="E72" s="21">
        <v>25.25</v>
      </c>
      <c r="F72" s="17">
        <f t="shared" si="7"/>
        <v>30.299999999999997</v>
      </c>
      <c r="G72" s="41"/>
      <c r="H72" s="14" t="s">
        <v>6</v>
      </c>
    </row>
    <row r="73" spans="2:8" s="1" customFormat="1" ht="138" customHeight="1" outlineLevel="4" x14ac:dyDescent="0.2">
      <c r="B73" s="12" t="s">
        <v>35</v>
      </c>
      <c r="C73" s="12"/>
      <c r="D73" s="13">
        <v>12264</v>
      </c>
      <c r="E73" s="21">
        <v>25.25</v>
      </c>
      <c r="F73" s="17">
        <f t="shared" si="7"/>
        <v>30.299999999999997</v>
      </c>
      <c r="G73" s="41"/>
      <c r="H73" s="14" t="s">
        <v>6</v>
      </c>
    </row>
    <row r="74" spans="2:8" s="1" customFormat="1" ht="20.399999999999999" customHeight="1" outlineLevel="3" x14ac:dyDescent="0.2">
      <c r="B74" s="37" t="s">
        <v>49</v>
      </c>
      <c r="C74" s="38"/>
      <c r="D74" s="38"/>
      <c r="E74" s="35"/>
      <c r="F74" s="20"/>
      <c r="G74" s="39"/>
      <c r="H74" s="40"/>
    </row>
    <row r="75" spans="2:8" s="1" customFormat="1" ht="138" customHeight="1" outlineLevel="4" x14ac:dyDescent="0.2">
      <c r="B75" s="12" t="s">
        <v>30</v>
      </c>
      <c r="C75" s="12"/>
      <c r="D75" s="13">
        <v>12265</v>
      </c>
      <c r="E75" s="21">
        <v>50.51</v>
      </c>
      <c r="F75" s="17">
        <f t="shared" ref="F75:F80" si="8">E75*1.2</f>
        <v>60.611999999999995</v>
      </c>
      <c r="G75" s="41"/>
      <c r="H75" s="14" t="s">
        <v>6</v>
      </c>
    </row>
    <row r="76" spans="2:8" s="1" customFormat="1" ht="138" customHeight="1" outlineLevel="4" x14ac:dyDescent="0.2">
      <c r="B76" s="12" t="s">
        <v>31</v>
      </c>
      <c r="C76" s="12"/>
      <c r="D76" s="13">
        <v>12265</v>
      </c>
      <c r="E76" s="21">
        <v>50.51</v>
      </c>
      <c r="F76" s="17">
        <f t="shared" si="8"/>
        <v>60.611999999999995</v>
      </c>
      <c r="G76" s="41"/>
      <c r="H76" s="14" t="s">
        <v>6</v>
      </c>
    </row>
    <row r="77" spans="2:8" s="1" customFormat="1" ht="138" customHeight="1" outlineLevel="4" x14ac:dyDescent="0.2">
      <c r="B77" s="12" t="s">
        <v>32</v>
      </c>
      <c r="C77" s="12"/>
      <c r="D77" s="13">
        <v>12265</v>
      </c>
      <c r="E77" s="21">
        <v>50.51</v>
      </c>
      <c r="F77" s="17">
        <f t="shared" si="8"/>
        <v>60.611999999999995</v>
      </c>
      <c r="G77" s="41"/>
      <c r="H77" s="14" t="s">
        <v>6</v>
      </c>
    </row>
    <row r="78" spans="2:8" s="1" customFormat="1" ht="138" customHeight="1" outlineLevel="4" x14ac:dyDescent="0.2">
      <c r="B78" s="12" t="s">
        <v>33</v>
      </c>
      <c r="C78" s="12"/>
      <c r="D78" s="13">
        <v>12265</v>
      </c>
      <c r="E78" s="21">
        <v>50.51</v>
      </c>
      <c r="F78" s="17">
        <f t="shared" si="8"/>
        <v>60.611999999999995</v>
      </c>
      <c r="G78" s="41"/>
      <c r="H78" s="14" t="s">
        <v>6</v>
      </c>
    </row>
    <row r="79" spans="2:8" s="1" customFormat="1" ht="138" customHeight="1" outlineLevel="4" x14ac:dyDescent="0.2">
      <c r="B79" s="12" t="s">
        <v>34</v>
      </c>
      <c r="C79" s="12"/>
      <c r="D79" s="13">
        <v>12265</v>
      </c>
      <c r="E79" s="21">
        <v>50.51</v>
      </c>
      <c r="F79" s="17">
        <f t="shared" si="8"/>
        <v>60.611999999999995</v>
      </c>
      <c r="G79" s="41"/>
      <c r="H79" s="14" t="s">
        <v>6</v>
      </c>
    </row>
    <row r="80" spans="2:8" s="1" customFormat="1" ht="138" customHeight="1" outlineLevel="4" x14ac:dyDescent="0.2">
      <c r="B80" s="12" t="s">
        <v>35</v>
      </c>
      <c r="C80" s="12"/>
      <c r="D80" s="13">
        <v>12265</v>
      </c>
      <c r="E80" s="21">
        <v>50.51</v>
      </c>
      <c r="F80" s="17">
        <f t="shared" si="8"/>
        <v>60.611999999999995</v>
      </c>
      <c r="G80" s="41"/>
      <c r="H80" s="14" t="s">
        <v>6</v>
      </c>
    </row>
    <row r="81" spans="2:9" s="1" customFormat="1" ht="24.6" customHeight="1" outlineLevel="3" x14ac:dyDescent="0.2">
      <c r="B81" s="37" t="s">
        <v>50</v>
      </c>
      <c r="C81" s="38"/>
      <c r="D81" s="38"/>
      <c r="E81" s="35"/>
      <c r="F81" s="20"/>
      <c r="G81" s="39"/>
      <c r="H81" s="40"/>
    </row>
    <row r="82" spans="2:9" s="1" customFormat="1" ht="138" customHeight="1" outlineLevel="4" x14ac:dyDescent="0.2">
      <c r="B82" s="12" t="s">
        <v>30</v>
      </c>
      <c r="C82" s="12"/>
      <c r="D82" s="13">
        <v>12266</v>
      </c>
      <c r="E82" s="21">
        <v>68.56</v>
      </c>
      <c r="F82" s="17">
        <f t="shared" ref="F82:F87" si="9">E82*1.2</f>
        <v>82.272000000000006</v>
      </c>
      <c r="G82" s="41"/>
      <c r="H82" s="14" t="s">
        <v>6</v>
      </c>
    </row>
    <row r="83" spans="2:9" s="1" customFormat="1" ht="138" customHeight="1" outlineLevel="4" x14ac:dyDescent="0.2">
      <c r="B83" s="36" t="s">
        <v>36</v>
      </c>
      <c r="C83" s="12"/>
      <c r="D83" s="13">
        <v>12266</v>
      </c>
      <c r="E83" s="21">
        <v>68.56</v>
      </c>
      <c r="F83" s="17">
        <f t="shared" si="9"/>
        <v>82.272000000000006</v>
      </c>
      <c r="G83" s="41"/>
      <c r="H83" s="14" t="s">
        <v>6</v>
      </c>
      <c r="I83"/>
    </row>
    <row r="84" spans="2:9" s="1" customFormat="1" ht="138" customHeight="1" outlineLevel="4" x14ac:dyDescent="0.2">
      <c r="B84" s="12" t="s">
        <v>31</v>
      </c>
      <c r="C84" s="12"/>
      <c r="D84" s="13">
        <v>12266</v>
      </c>
      <c r="E84" s="21">
        <v>68.56</v>
      </c>
      <c r="F84" s="17">
        <f t="shared" si="9"/>
        <v>82.272000000000006</v>
      </c>
      <c r="G84" s="41"/>
      <c r="H84" s="14" t="s">
        <v>6</v>
      </c>
    </row>
    <row r="85" spans="2:9" s="1" customFormat="1" ht="138" customHeight="1" outlineLevel="4" x14ac:dyDescent="0.2">
      <c r="B85" s="12" t="s">
        <v>32</v>
      </c>
      <c r="C85" s="12"/>
      <c r="D85" s="13">
        <v>12266</v>
      </c>
      <c r="E85" s="21">
        <v>68.56</v>
      </c>
      <c r="F85" s="17">
        <f t="shared" si="9"/>
        <v>82.272000000000006</v>
      </c>
      <c r="G85" s="41"/>
      <c r="H85" s="14" t="s">
        <v>6</v>
      </c>
    </row>
    <row r="86" spans="2:9" s="1" customFormat="1" ht="138" customHeight="1" outlineLevel="4" x14ac:dyDescent="0.2">
      <c r="B86" s="12" t="s">
        <v>33</v>
      </c>
      <c r="C86" s="12"/>
      <c r="D86" s="13">
        <v>12266</v>
      </c>
      <c r="E86" s="21">
        <v>68.56</v>
      </c>
      <c r="F86" s="17">
        <f t="shared" si="9"/>
        <v>82.272000000000006</v>
      </c>
      <c r="G86" s="41"/>
      <c r="H86" s="14" t="s">
        <v>6</v>
      </c>
    </row>
    <row r="87" spans="2:9" s="1" customFormat="1" ht="138" customHeight="1" outlineLevel="4" x14ac:dyDescent="0.2">
      <c r="B87" s="12" t="s">
        <v>34</v>
      </c>
      <c r="C87" s="12"/>
      <c r="D87" s="13">
        <v>12266</v>
      </c>
      <c r="E87" s="21">
        <v>68.56</v>
      </c>
      <c r="F87" s="17">
        <f t="shared" si="9"/>
        <v>82.272000000000006</v>
      </c>
      <c r="G87" s="41"/>
      <c r="H87" s="14" t="s">
        <v>6</v>
      </c>
    </row>
    <row r="88" spans="2:9" s="1" customFormat="1" ht="20.399999999999999" customHeight="1" outlineLevel="3" x14ac:dyDescent="0.2">
      <c r="B88" s="37" t="s">
        <v>51</v>
      </c>
      <c r="C88" s="38"/>
      <c r="D88" s="38"/>
      <c r="E88" s="35"/>
      <c r="F88" s="20"/>
      <c r="G88" s="39"/>
      <c r="H88" s="40"/>
    </row>
    <row r="89" spans="2:9" s="1" customFormat="1" ht="138" customHeight="1" outlineLevel="4" x14ac:dyDescent="0.2">
      <c r="B89" s="12" t="s">
        <v>30</v>
      </c>
      <c r="C89" s="12"/>
      <c r="D89" s="13">
        <v>12322</v>
      </c>
      <c r="E89" s="21">
        <v>25.25</v>
      </c>
      <c r="F89" s="17">
        <f t="shared" ref="F89:F94" si="10">E89*1.2</f>
        <v>30.299999999999997</v>
      </c>
      <c r="G89" s="41"/>
      <c r="H89" s="14" t="s">
        <v>6</v>
      </c>
    </row>
    <row r="90" spans="2:9" s="1" customFormat="1" ht="138" customHeight="1" outlineLevel="4" x14ac:dyDescent="0.2">
      <c r="B90" s="12" t="s">
        <v>31</v>
      </c>
      <c r="C90" s="12"/>
      <c r="D90" s="13">
        <v>12322</v>
      </c>
      <c r="E90" s="21">
        <v>25.25</v>
      </c>
      <c r="F90" s="17">
        <f t="shared" si="10"/>
        <v>30.299999999999997</v>
      </c>
      <c r="G90" s="41"/>
      <c r="H90" s="14" t="s">
        <v>6</v>
      </c>
    </row>
    <row r="91" spans="2:9" s="1" customFormat="1" ht="138" customHeight="1" outlineLevel="4" x14ac:dyDescent="0.2">
      <c r="B91" s="36" t="s">
        <v>32</v>
      </c>
      <c r="C91" s="12"/>
      <c r="D91" s="13">
        <v>12322</v>
      </c>
      <c r="E91" s="21">
        <v>25.25</v>
      </c>
      <c r="F91" s="17">
        <f t="shared" si="10"/>
        <v>30.299999999999997</v>
      </c>
      <c r="G91" s="41"/>
      <c r="H91" s="14" t="s">
        <v>6</v>
      </c>
    </row>
    <row r="92" spans="2:9" s="1" customFormat="1" ht="138" customHeight="1" outlineLevel="4" x14ac:dyDescent="0.2">
      <c r="B92" s="12" t="s">
        <v>33</v>
      </c>
      <c r="C92" s="12"/>
      <c r="D92" s="13">
        <v>12322</v>
      </c>
      <c r="E92" s="21">
        <v>25.25</v>
      </c>
      <c r="F92" s="17">
        <f t="shared" si="10"/>
        <v>30.299999999999997</v>
      </c>
      <c r="G92" s="41"/>
      <c r="H92" s="14" t="s">
        <v>6</v>
      </c>
    </row>
    <row r="93" spans="2:9" s="1" customFormat="1" ht="138" customHeight="1" outlineLevel="4" x14ac:dyDescent="0.2">
      <c r="B93" s="12" t="s">
        <v>34</v>
      </c>
      <c r="C93" s="12"/>
      <c r="D93" s="13">
        <v>12322</v>
      </c>
      <c r="E93" s="21">
        <v>25.25</v>
      </c>
      <c r="F93" s="17">
        <f t="shared" si="10"/>
        <v>30.299999999999997</v>
      </c>
      <c r="G93" s="41"/>
      <c r="H93" s="14" t="s">
        <v>6</v>
      </c>
    </row>
    <row r="94" spans="2:9" s="1" customFormat="1" ht="138" customHeight="1" outlineLevel="4" x14ac:dyDescent="0.2">
      <c r="B94" s="12" t="s">
        <v>35</v>
      </c>
      <c r="C94" s="12"/>
      <c r="D94" s="13">
        <v>12322</v>
      </c>
      <c r="E94" s="21">
        <v>25.25</v>
      </c>
      <c r="F94" s="17">
        <f t="shared" si="10"/>
        <v>30.299999999999997</v>
      </c>
      <c r="G94" s="41"/>
      <c r="H94" s="14" t="s">
        <v>6</v>
      </c>
    </row>
    <row r="95" spans="2:9" s="1" customFormat="1" ht="22.8" customHeight="1" outlineLevel="3" x14ac:dyDescent="0.2">
      <c r="B95" s="37" t="s">
        <v>52</v>
      </c>
      <c r="C95" s="38"/>
      <c r="D95" s="38"/>
      <c r="E95" s="35"/>
      <c r="F95" s="20"/>
      <c r="G95" s="39"/>
      <c r="H95" s="40"/>
    </row>
    <row r="96" spans="2:9" s="1" customFormat="1" ht="138" customHeight="1" outlineLevel="4" x14ac:dyDescent="0.2">
      <c r="B96" s="12" t="s">
        <v>30</v>
      </c>
      <c r="C96" s="12"/>
      <c r="D96" s="13">
        <v>12323</v>
      </c>
      <c r="E96" s="21">
        <v>50.51</v>
      </c>
      <c r="F96" s="17">
        <f t="shared" ref="F96:F101" si="11">E96*1.2</f>
        <v>60.611999999999995</v>
      </c>
      <c r="G96" s="41"/>
      <c r="H96" s="14" t="s">
        <v>6</v>
      </c>
    </row>
    <row r="97" spans="2:8" s="1" customFormat="1" ht="138" customHeight="1" outlineLevel="4" x14ac:dyDescent="0.2">
      <c r="B97" s="12" t="s">
        <v>31</v>
      </c>
      <c r="C97" s="12"/>
      <c r="D97" s="13">
        <v>12323</v>
      </c>
      <c r="E97" s="21">
        <v>50.51</v>
      </c>
      <c r="F97" s="17">
        <f t="shared" si="11"/>
        <v>60.611999999999995</v>
      </c>
      <c r="G97" s="41"/>
      <c r="H97" s="14" t="s">
        <v>6</v>
      </c>
    </row>
    <row r="98" spans="2:8" s="1" customFormat="1" ht="138" customHeight="1" outlineLevel="4" x14ac:dyDescent="0.2">
      <c r="B98" s="12" t="s">
        <v>32</v>
      </c>
      <c r="C98" s="12"/>
      <c r="D98" s="13">
        <v>12323</v>
      </c>
      <c r="E98" s="21">
        <v>50.51</v>
      </c>
      <c r="F98" s="17">
        <f t="shared" si="11"/>
        <v>60.611999999999995</v>
      </c>
      <c r="G98" s="41"/>
      <c r="H98" s="14" t="s">
        <v>6</v>
      </c>
    </row>
    <row r="99" spans="2:8" s="1" customFormat="1" ht="138" customHeight="1" outlineLevel="4" x14ac:dyDescent="0.2">
      <c r="B99" s="12" t="s">
        <v>33</v>
      </c>
      <c r="C99" s="12"/>
      <c r="D99" s="13">
        <v>12323</v>
      </c>
      <c r="E99" s="21">
        <v>50.51</v>
      </c>
      <c r="F99" s="17">
        <f t="shared" si="11"/>
        <v>60.611999999999995</v>
      </c>
      <c r="G99" s="41"/>
      <c r="H99" s="14" t="s">
        <v>6</v>
      </c>
    </row>
    <row r="100" spans="2:8" s="1" customFormat="1" ht="138" customHeight="1" outlineLevel="4" x14ac:dyDescent="0.2">
      <c r="B100" s="12" t="s">
        <v>34</v>
      </c>
      <c r="C100" s="12"/>
      <c r="D100" s="13">
        <v>12323</v>
      </c>
      <c r="E100" s="21">
        <v>50.51</v>
      </c>
      <c r="F100" s="17">
        <f t="shared" si="11"/>
        <v>60.611999999999995</v>
      </c>
      <c r="G100" s="41"/>
      <c r="H100" s="14" t="s">
        <v>6</v>
      </c>
    </row>
    <row r="101" spans="2:8" s="1" customFormat="1" ht="138" customHeight="1" outlineLevel="4" x14ac:dyDescent="0.2">
      <c r="B101" s="12" t="s">
        <v>35</v>
      </c>
      <c r="C101" s="12"/>
      <c r="D101" s="13">
        <v>12323</v>
      </c>
      <c r="E101" s="21">
        <v>50.51</v>
      </c>
      <c r="F101" s="17">
        <f t="shared" si="11"/>
        <v>60.611999999999995</v>
      </c>
      <c r="G101" s="41"/>
      <c r="H101" s="14" t="s">
        <v>6</v>
      </c>
    </row>
    <row r="102" spans="2:8" ht="11.4" customHeight="1" x14ac:dyDescent="0.2">
      <c r="B102" s="37" t="s">
        <v>53</v>
      </c>
      <c r="C102" s="38"/>
      <c r="D102" s="61"/>
      <c r="E102" s="38"/>
      <c r="F102" s="38"/>
      <c r="G102" s="40"/>
      <c r="H102" s="40"/>
    </row>
    <row r="103" spans="2:8" ht="136.05000000000001" customHeight="1" x14ac:dyDescent="0.2">
      <c r="B103" s="12" t="s">
        <v>54</v>
      </c>
      <c r="C103" s="59"/>
      <c r="D103" s="62">
        <v>12427</v>
      </c>
      <c r="E103" s="60">
        <v>25.25</v>
      </c>
      <c r="F103" s="17">
        <f t="shared" ref="F103" si="12">E103*1.2</f>
        <v>30.299999999999997</v>
      </c>
      <c r="G103" s="41"/>
      <c r="H103" s="14" t="s">
        <v>6</v>
      </c>
    </row>
    <row r="104" spans="2:8" ht="136.05000000000001" customHeight="1" x14ac:dyDescent="0.2">
      <c r="B104" s="12" t="s">
        <v>30</v>
      </c>
      <c r="C104" s="59"/>
      <c r="D104" s="62">
        <v>12427</v>
      </c>
      <c r="E104" s="60">
        <v>25.25</v>
      </c>
      <c r="F104" s="17">
        <f t="shared" ref="F104:F108" si="13">E104*1.2</f>
        <v>30.299999999999997</v>
      </c>
      <c r="G104" s="41"/>
      <c r="H104" s="14" t="s">
        <v>6</v>
      </c>
    </row>
    <row r="105" spans="2:8" ht="136.05000000000001" customHeight="1" x14ac:dyDescent="0.2">
      <c r="B105" s="12" t="s">
        <v>31</v>
      </c>
      <c r="C105" s="59"/>
      <c r="D105" s="62">
        <v>12427</v>
      </c>
      <c r="E105" s="60">
        <v>25.25</v>
      </c>
      <c r="F105" s="17">
        <f t="shared" si="13"/>
        <v>30.299999999999997</v>
      </c>
      <c r="G105" s="41"/>
      <c r="H105" s="14" t="s">
        <v>6</v>
      </c>
    </row>
    <row r="106" spans="2:8" ht="136.05000000000001" customHeight="1" x14ac:dyDescent="0.2">
      <c r="B106" s="12" t="s">
        <v>32</v>
      </c>
      <c r="C106" s="59"/>
      <c r="D106" s="62">
        <v>12427</v>
      </c>
      <c r="E106" s="60">
        <v>25.25</v>
      </c>
      <c r="F106" s="17">
        <f t="shared" si="13"/>
        <v>30.299999999999997</v>
      </c>
      <c r="G106" s="41"/>
      <c r="H106" s="14" t="s">
        <v>6</v>
      </c>
    </row>
    <row r="107" spans="2:8" ht="136.05000000000001" customHeight="1" x14ac:dyDescent="0.2">
      <c r="B107" s="12" t="s">
        <v>55</v>
      </c>
      <c r="C107" s="59"/>
      <c r="D107" s="62">
        <v>12427</v>
      </c>
      <c r="E107" s="60">
        <v>25.25</v>
      </c>
      <c r="F107" s="17">
        <f t="shared" si="13"/>
        <v>30.299999999999997</v>
      </c>
      <c r="G107" s="41"/>
      <c r="H107" s="14" t="s">
        <v>6</v>
      </c>
    </row>
    <row r="108" spans="2:8" ht="136.05000000000001" customHeight="1" x14ac:dyDescent="0.2">
      <c r="B108" s="12" t="s">
        <v>33</v>
      </c>
      <c r="C108" s="59"/>
      <c r="D108" s="62">
        <v>12427</v>
      </c>
      <c r="E108" s="60">
        <v>25.25</v>
      </c>
      <c r="F108" s="17">
        <f t="shared" si="13"/>
        <v>30.299999999999997</v>
      </c>
      <c r="G108" s="41"/>
      <c r="H108" s="14" t="s">
        <v>6</v>
      </c>
    </row>
    <row r="109" spans="2:8" ht="11.4" customHeight="1" x14ac:dyDescent="0.2">
      <c r="B109" s="37" t="s">
        <v>53</v>
      </c>
      <c r="C109" s="38"/>
      <c r="D109" s="61"/>
      <c r="E109" s="38"/>
      <c r="F109" s="38"/>
      <c r="G109" s="40"/>
      <c r="H109" s="40"/>
    </row>
    <row r="110" spans="2:8" ht="136.05000000000001" customHeight="1" x14ac:dyDescent="0.2">
      <c r="B110" s="12" t="s">
        <v>54</v>
      </c>
      <c r="C110" s="59"/>
      <c r="D110" s="62">
        <v>12428</v>
      </c>
      <c r="E110" s="60">
        <v>50.51</v>
      </c>
      <c r="F110" s="17">
        <f t="shared" ref="F110:F115" si="14">E110*1.2</f>
        <v>60.611999999999995</v>
      </c>
      <c r="G110" s="41"/>
      <c r="H110" s="14" t="s">
        <v>6</v>
      </c>
    </row>
    <row r="111" spans="2:8" ht="136.05000000000001" customHeight="1" x14ac:dyDescent="0.2">
      <c r="B111" s="12" t="s">
        <v>30</v>
      </c>
      <c r="C111" s="59"/>
      <c r="D111" s="62">
        <v>12428</v>
      </c>
      <c r="E111" s="60">
        <v>50.51</v>
      </c>
      <c r="F111" s="17">
        <f t="shared" si="14"/>
        <v>60.611999999999995</v>
      </c>
      <c r="G111" s="41"/>
      <c r="H111" s="14" t="s">
        <v>6</v>
      </c>
    </row>
    <row r="112" spans="2:8" ht="136.05000000000001" customHeight="1" x14ac:dyDescent="0.2">
      <c r="B112" s="12" t="s">
        <v>31</v>
      </c>
      <c r="C112" s="59"/>
      <c r="D112" s="62">
        <v>12428</v>
      </c>
      <c r="E112" s="60">
        <v>50.51</v>
      </c>
      <c r="F112" s="17">
        <f t="shared" si="14"/>
        <v>60.611999999999995</v>
      </c>
      <c r="G112" s="41"/>
      <c r="H112" s="14" t="s">
        <v>6</v>
      </c>
    </row>
    <row r="113" spans="2:8" ht="136.05000000000001" customHeight="1" x14ac:dyDescent="0.2">
      <c r="B113" s="12" t="s">
        <v>32</v>
      </c>
      <c r="C113" s="59"/>
      <c r="D113" s="62">
        <v>12428</v>
      </c>
      <c r="E113" s="60">
        <v>50.51</v>
      </c>
      <c r="F113" s="17">
        <f t="shared" si="14"/>
        <v>60.611999999999995</v>
      </c>
      <c r="G113" s="41"/>
      <c r="H113" s="14" t="s">
        <v>6</v>
      </c>
    </row>
    <row r="114" spans="2:8" ht="136.05000000000001" customHeight="1" x14ac:dyDescent="0.2">
      <c r="B114" s="12" t="s">
        <v>55</v>
      </c>
      <c r="C114" s="59"/>
      <c r="D114" s="62">
        <v>12428</v>
      </c>
      <c r="E114" s="60">
        <v>50.51</v>
      </c>
      <c r="F114" s="17">
        <f t="shared" si="14"/>
        <v>60.611999999999995</v>
      </c>
      <c r="G114" s="41"/>
      <c r="H114" s="14" t="s">
        <v>6</v>
      </c>
    </row>
    <row r="115" spans="2:8" ht="136.05000000000001" customHeight="1" x14ac:dyDescent="0.2">
      <c r="B115" s="12" t="s">
        <v>33</v>
      </c>
      <c r="C115" s="59"/>
      <c r="D115" s="62">
        <v>12428</v>
      </c>
      <c r="E115" s="60">
        <v>50.51</v>
      </c>
      <c r="F115" s="17">
        <f t="shared" si="14"/>
        <v>60.611999999999995</v>
      </c>
      <c r="G115" s="41"/>
      <c r="H115" s="14" t="s">
        <v>6</v>
      </c>
    </row>
  </sheetData>
  <mergeCells count="4">
    <mergeCell ref="E6:H6"/>
    <mergeCell ref="B6:B7"/>
    <mergeCell ref="C6:C7"/>
    <mergeCell ref="D6:D7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Соня</cp:lastModifiedBy>
  <dcterms:created xsi:type="dcterms:W3CDTF">2026-01-29T12:08:22Z</dcterms:created>
  <dcterms:modified xsi:type="dcterms:W3CDTF">2026-08-24T13:46:47Z</dcterms:modified>
</cp:coreProperties>
</file>